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2760" windowWidth="26280" windowHeight="15240" tabRatio="889" activeTab="3"/>
  </bookViews>
  <sheets>
    <sheet name="CLASS. PUNTI SINGOLO SENIOR" sheetId="1" r:id="rId1"/>
    <sheet name="CLASS. PUNTI DOPPIO SENIOR " sheetId="2" r:id="rId2"/>
    <sheet name="CLASS. PUNTI TRIS SENIOR" sheetId="3" r:id="rId3"/>
    <sheet name="CLASS.TOT.  PUNTI SENIOR" sheetId="4" r:id="rId4"/>
  </sheets>
  <definedNames/>
  <calcPr fullCalcOnLoad="1"/>
</workbook>
</file>

<file path=xl/sharedStrings.xml><?xml version="1.0" encoding="utf-8"?>
<sst xmlns="http://schemas.openxmlformats.org/spreadsheetml/2006/main" count="463" uniqueCount="85">
  <si>
    <t>FASCIA A</t>
  </si>
  <si>
    <t>Class.</t>
  </si>
  <si>
    <t>Punti</t>
  </si>
  <si>
    <t>Categ.</t>
  </si>
  <si>
    <t>hdp</t>
  </si>
  <si>
    <t>Nome e Cognome</t>
  </si>
  <si>
    <t>Numero</t>
  </si>
  <si>
    <t>Associazione</t>
  </si>
  <si>
    <t>Num.</t>
  </si>
  <si>
    <t xml:space="preserve">Totale </t>
  </si>
  <si>
    <t>Media</t>
  </si>
  <si>
    <t>Gioc.</t>
  </si>
  <si>
    <t>Atleta</t>
  </si>
  <si>
    <t>Tessera</t>
  </si>
  <si>
    <t>Sportiva</t>
  </si>
  <si>
    <t>Par.</t>
  </si>
  <si>
    <t>birilli</t>
  </si>
  <si>
    <r>
      <rPr>
        <sz val="9"/>
        <rFont val="Comic Sans MS"/>
        <family val="4"/>
      </rPr>
      <t>2</t>
    </r>
    <r>
      <rPr>
        <vertAlign val="superscript"/>
        <sz val="9"/>
        <rFont val="Comic Sans MS"/>
        <family val="4"/>
      </rPr>
      <t>a</t>
    </r>
  </si>
  <si>
    <t>Claudio Raffaele</t>
  </si>
  <si>
    <t>AC3854</t>
  </si>
  <si>
    <t>A.S.D. Dolmen</t>
  </si>
  <si>
    <t>Murgolo Giuseppe</t>
  </si>
  <si>
    <t>AA5992</t>
  </si>
  <si>
    <t>A.S.D. Barium</t>
  </si>
  <si>
    <t>1°</t>
  </si>
  <si>
    <t>Cioce Leonardo</t>
  </si>
  <si>
    <t>AA5989</t>
  </si>
  <si>
    <t xml:space="preserve"> </t>
  </si>
  <si>
    <t>Tedone Pietro Paolo</t>
  </si>
  <si>
    <t>AC2374</t>
  </si>
  <si>
    <t>3°</t>
  </si>
  <si>
    <t>2°</t>
  </si>
  <si>
    <t>Delvino Angelo</t>
  </si>
  <si>
    <t>AC4848</t>
  </si>
  <si>
    <t>FASCIA B</t>
  </si>
  <si>
    <t>Allocca Federico</t>
  </si>
  <si>
    <t>AA6123</t>
  </si>
  <si>
    <t>FASCIA C</t>
  </si>
  <si>
    <t>Vicenti Giuseppe</t>
  </si>
  <si>
    <t>AB8558</t>
  </si>
  <si>
    <t>Prudente Marcello</t>
  </si>
  <si>
    <t>AD3678</t>
  </si>
  <si>
    <r>
      <rPr>
        <b/>
        <sz val="9"/>
        <rFont val="Comic Sans MS"/>
        <family val="4"/>
      </rPr>
      <t>2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</si>
  <si>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t>CLASSIFICA A PUNTI SENIOR MASCHILE</t>
  </si>
  <si>
    <t>Cat.</t>
  </si>
  <si>
    <t>Hdp</t>
  </si>
  <si>
    <t xml:space="preserve">Singolo </t>
  </si>
  <si>
    <t>Singolo</t>
  </si>
  <si>
    <r>
      <rPr>
        <b/>
        <sz val="9"/>
        <rFont val="Comic Sans MS"/>
        <family val="4"/>
      </rPr>
      <t>1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</si>
  <si>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r>
      <rPr>
        <b/>
        <sz val="9"/>
        <rFont val="Comic Sans MS"/>
        <family val="4"/>
      </rPr>
      <t>3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</si>
  <si>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t>TOT</t>
  </si>
  <si>
    <r>
      <t>2</t>
    </r>
    <r>
      <rPr>
        <vertAlign val="superscript"/>
        <sz val="9"/>
        <rFont val="Comic Sans MS"/>
        <family val="4"/>
      </rPr>
      <t>a</t>
    </r>
  </si>
  <si>
    <t>5+4</t>
  </si>
  <si>
    <t>Tedone Aldo</t>
  </si>
  <si>
    <t>SENIOR 2021</t>
  </si>
  <si>
    <t>AB8235</t>
  </si>
  <si>
    <t>10+3</t>
  </si>
  <si>
    <t>Di Bari Riccardo</t>
  </si>
  <si>
    <t>AB2677</t>
  </si>
  <si>
    <t>CLASSIFICA A PUNTI SENIOR FEMMINILE</t>
  </si>
  <si>
    <t>SENIOR 2022</t>
  </si>
  <si>
    <t>CLASSIFICA A PUNTI SINGOLO SENIOR</t>
  </si>
  <si>
    <t>CLASSIFICA A PUNTI SINGOLO SENIOR FEMMINILE</t>
  </si>
  <si>
    <t>Cavallo Giovanni</t>
  </si>
  <si>
    <t>AC1895</t>
  </si>
  <si>
    <t>Plantone Stefano</t>
  </si>
  <si>
    <t>AD5308</t>
  </si>
  <si>
    <t>4°</t>
  </si>
  <si>
    <t>AD5307</t>
  </si>
  <si>
    <t>AA5971</t>
  </si>
  <si>
    <t>Morizio Maurizio</t>
  </si>
  <si>
    <t>Martino Vincenzo</t>
  </si>
  <si>
    <r>
      <t>3</t>
    </r>
    <r>
      <rPr>
        <vertAlign val="superscript"/>
        <sz val="9"/>
        <rFont val="Comic Sans MS"/>
        <family val="4"/>
      </rPr>
      <t>a</t>
    </r>
  </si>
  <si>
    <t>5+6</t>
  </si>
  <si>
    <t>5+2</t>
  </si>
  <si>
    <r>
      <t>1</t>
    </r>
    <r>
      <rPr>
        <vertAlign val="superscript"/>
        <sz val="9"/>
        <rFont val="Comic Sans MS"/>
        <family val="4"/>
      </rPr>
      <t>a</t>
    </r>
  </si>
  <si>
    <t>CLASSIFICA A PUNTI TRIS BAKER SENIOR</t>
  </si>
  <si>
    <t>CLASSIFICA A PUNTI DOPPIO BAKER SENIOR</t>
  </si>
  <si>
    <t>CLASSIFICA A PUNTI DOPPI0 BAKER SENIOR FEMMINILE</t>
  </si>
  <si>
    <t>CLASSIFICA A PUNTI TRIS BAKER SENIOR FEMMINILE</t>
  </si>
  <si>
    <t>Mizzi Nicola</t>
  </si>
  <si>
    <t>Colella Domenico</t>
  </si>
  <si>
    <t>AC2398</t>
  </si>
  <si>
    <t>AC2987</t>
  </si>
  <si>
    <t>A.S. Dolmen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</si>
</sst>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£&quot;;\-#,##0\ &quot;£&quot;"/>
    <numFmt numFmtId="167" formatCode="#,##0\ &quot;£&quot;;[Red]\-#,##0\ &quot;£&quot;"/>
    <numFmt numFmtId="168" formatCode="#,##0.00\ &quot;£&quot;;\-#,##0.00\ &quot;£&quot;"/>
    <numFmt numFmtId="169" formatCode="#,##0.00\ &quot;£&quot;;[Red]\-#,##0.00\ &quot;£&quot;"/>
    <numFmt numFmtId="170" formatCode="_-* #,##0\ &quot;£&quot;_-;\-* #,##0\ &quot;£&quot;_-;_-* &quot;-&quot;\ &quot;£&quot;_-;_-@_-"/>
    <numFmt numFmtId="171" formatCode="_-* #,##0\ _£_-;\-* #,##0\ _£_-;_-* &quot;-&quot;\ _£_-;_-@_-"/>
    <numFmt numFmtId="172" formatCode="_-* #,##0.00\ &quot;£&quot;_-;\-* #,##0.00\ &quot;£&quot;_-;_-* &quot;-&quot;??\ &quot;£&quot;_-;_-@_-"/>
    <numFmt numFmtId="173" formatCode="_-* #,##0.00\ _£_-;\-* #,##0.00\ _£_-;_-* &quot;-&quot;??\ _£_-;_-@_-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3"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b/>
      <sz val="16"/>
      <name val="Bookman Old Style"/>
      <family val="1"/>
    </font>
    <font>
      <b/>
      <u val="single"/>
      <sz val="12"/>
      <color indexed="60"/>
      <name val="Bookman Old Style"/>
      <family val="1"/>
    </font>
    <font>
      <sz val="12"/>
      <name val="Bookman Old Style"/>
      <family val="1"/>
    </font>
    <font>
      <b/>
      <i/>
      <sz val="12"/>
      <color indexed="62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sz val="9"/>
      <name val="Bookman Old Style"/>
      <family val="1"/>
    </font>
    <font>
      <sz val="9"/>
      <name val="Comic Sans MS"/>
      <family val="4"/>
    </font>
    <font>
      <vertAlign val="superscript"/>
      <sz val="9"/>
      <name val="Comic Sans MS"/>
      <family val="4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b/>
      <vertAlign val="superscript"/>
      <sz val="9"/>
      <name val="Comic Sans MS"/>
      <family val="4"/>
    </font>
    <font>
      <b/>
      <sz val="9"/>
      <color indexed="8"/>
      <name val="Comic Sans MS"/>
      <family val="4"/>
    </font>
    <font>
      <b/>
      <sz val="9"/>
      <color indexed="9"/>
      <name val="Comic Sans MS"/>
      <family val="4"/>
    </font>
    <font>
      <sz val="10"/>
      <color indexed="56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25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1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1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7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" fontId="17" fillId="36" borderId="15" xfId="36" applyNumberFormat="1" applyFont="1" applyFill="1" applyBorder="1" applyAlignment="1" applyProtection="1">
      <alignment horizontal="center" vertical="center"/>
      <protection/>
    </xf>
    <xf numFmtId="174" fontId="1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34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" fontId="17" fillId="0" borderId="18" xfId="36" applyNumberFormat="1" applyFont="1" applyFill="1" applyBorder="1" applyAlignment="1" applyProtection="1">
      <alignment horizontal="center" vertical="center"/>
      <protection/>
    </xf>
    <xf numFmtId="174" fontId="14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7" fillId="0" borderId="0" xfId="36" applyNumberFormat="1" applyFont="1" applyFill="1" applyBorder="1" applyAlignment="1" applyProtection="1">
      <alignment horizontal="center" vertical="center"/>
      <protection/>
    </xf>
    <xf numFmtId="174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74" fontId="22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0" fillId="35" borderId="0" xfId="36" applyNumberFormat="1" applyFont="1" applyFill="1" applyBorder="1" applyAlignment="1" applyProtection="1">
      <alignment horizontal="center" vertical="center"/>
      <protection/>
    </xf>
    <xf numFmtId="174" fontId="14" fillId="0" borderId="0" xfId="0" applyNumberFormat="1" applyFont="1" applyBorder="1" applyAlignment="1">
      <alignment horizontal="center" vertical="center"/>
    </xf>
    <xf numFmtId="1" fontId="16" fillId="0" borderId="0" xfId="36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1" fontId="11" fillId="33" borderId="2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1" fontId="11" fillId="35" borderId="0" xfId="0" applyNumberFormat="1" applyFont="1" applyFill="1" applyBorder="1" applyAlignment="1">
      <alignment horizontal="center" vertical="center"/>
    </xf>
    <xf numFmtId="174" fontId="11" fillId="35" borderId="0" xfId="0" applyNumberFormat="1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1" fontId="24" fillId="34" borderId="15" xfId="36" applyNumberFormat="1" applyFont="1" applyFill="1" applyBorder="1" applyAlignment="1" applyProtection="1">
      <alignment horizontal="center" vertical="center"/>
      <protection/>
    </xf>
    <xf numFmtId="1" fontId="25" fillId="38" borderId="15" xfId="0" applyNumberFormat="1" applyFont="1" applyFill="1" applyBorder="1" applyAlignment="1">
      <alignment horizontal="center" vertical="center"/>
    </xf>
    <xf numFmtId="1" fontId="26" fillId="36" borderId="15" xfId="0" applyNumberFormat="1" applyFont="1" applyFill="1" applyBorder="1" applyAlignment="1">
      <alignment horizontal="center"/>
    </xf>
    <xf numFmtId="0" fontId="13" fillId="39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4" fillId="35" borderId="0" xfId="36" applyNumberFormat="1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1" fontId="17" fillId="0" borderId="21" xfId="36" applyNumberFormat="1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>
      <alignment vertical="center"/>
    </xf>
    <xf numFmtId="1" fontId="26" fillId="36" borderId="15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174" fontId="11" fillId="33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74" fontId="11" fillId="33" borderId="11" xfId="0" applyNumberFormat="1" applyFont="1" applyFill="1" applyBorder="1" applyAlignment="1">
      <alignment horizontal="center" vertical="center"/>
    </xf>
    <xf numFmtId="174" fontId="11" fillId="33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1" fontId="17" fillId="36" borderId="25" xfId="36" applyNumberFormat="1" applyFont="1" applyFill="1" applyBorder="1" applyAlignment="1" applyProtection="1">
      <alignment horizontal="center" vertical="center"/>
      <protection/>
    </xf>
    <xf numFmtId="1" fontId="17" fillId="36" borderId="17" xfId="36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4" fontId="14" fillId="0" borderId="25" xfId="0" applyNumberFormat="1" applyFont="1" applyBorder="1" applyAlignment="1">
      <alignment horizontal="center" vertical="center"/>
    </xf>
    <xf numFmtId="174" fontId="14" fillId="0" borderId="17" xfId="0" applyNumberFormat="1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" fontId="17" fillId="36" borderId="26" xfId="36" applyNumberFormat="1" applyFont="1" applyFill="1" applyBorder="1" applyAlignment="1" applyProtection="1">
      <alignment horizontal="center" vertical="center"/>
      <protection/>
    </xf>
    <xf numFmtId="174" fontId="14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0</xdr:rowOff>
    </xdr:from>
    <xdr:to>
      <xdr:col>7</xdr:col>
      <xdr:colOff>57150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715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1</xdr:row>
      <xdr:rowOff>0</xdr:rowOff>
    </xdr:from>
    <xdr:to>
      <xdr:col>7</xdr:col>
      <xdr:colOff>76200</xdr:colOff>
      <xdr:row>6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</xdr:row>
      <xdr:rowOff>0</xdr:rowOff>
    </xdr:from>
    <xdr:to>
      <xdr:col>7</xdr:col>
      <xdr:colOff>57150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715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38100</xdr:rowOff>
    </xdr:from>
    <xdr:to>
      <xdr:col>8</xdr:col>
      <xdr:colOff>942975</xdr:colOff>
      <xdr:row>5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V5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7109375" style="1" customWidth="1"/>
    <col min="2" max="2" width="5.7109375" style="2" customWidth="1"/>
    <col min="3" max="3" width="6.851562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55:256" s="1" customFormat="1" ht="15">
      <c r="IU2"/>
      <c r="IV2"/>
    </row>
    <row r="3" spans="255:256" s="1" customFormat="1" ht="15">
      <c r="IU3"/>
      <c r="IV3"/>
    </row>
    <row r="4" spans="255:256" s="1" customFormat="1" ht="15">
      <c r="IU4"/>
      <c r="IV4"/>
    </row>
    <row r="5" spans="255:256" s="1" customFormat="1" ht="15">
      <c r="IU5"/>
      <c r="IV5"/>
    </row>
    <row r="7" spans="1:14" s="7" customFormat="1" ht="19.5" customHeight="1">
      <c r="A7" s="92" t="s">
        <v>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6"/>
    </row>
    <row r="8" spans="10:12" s="2" customFormat="1" ht="9.75" customHeight="1">
      <c r="J8" s="3"/>
      <c r="K8" s="4"/>
      <c r="L8" s="8"/>
    </row>
    <row r="9" spans="1:14" s="11" customFormat="1" ht="15" customHeight="1">
      <c r="A9" s="91" t="s">
        <v>61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10"/>
    </row>
    <row r="10" spans="1:13" s="11" customFormat="1" ht="15" customHeight="1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2:12" s="11" customFormat="1" ht="6" customHeight="1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13"/>
    </row>
    <row r="12" spans="2:12" s="14" customFormat="1" ht="13.5" customHeight="1" thickBot="1">
      <c r="B12" s="87" t="s">
        <v>1</v>
      </c>
      <c r="C12" s="94" t="s">
        <v>2</v>
      </c>
      <c r="D12" s="16" t="s">
        <v>3</v>
      </c>
      <c r="E12" s="88" t="s">
        <v>4</v>
      </c>
      <c r="F12" s="17" t="s">
        <v>5</v>
      </c>
      <c r="G12" s="17" t="s">
        <v>6</v>
      </c>
      <c r="H12" s="17" t="s">
        <v>7</v>
      </c>
      <c r="I12" s="17" t="s">
        <v>8</v>
      </c>
      <c r="J12" s="18" t="s">
        <v>9</v>
      </c>
      <c r="K12" s="89" t="s">
        <v>10</v>
      </c>
      <c r="L12" s="19"/>
    </row>
    <row r="13" spans="2:12" s="14" customFormat="1" ht="13.5" customHeight="1" thickBot="1">
      <c r="B13" s="87"/>
      <c r="C13" s="95"/>
      <c r="D13" s="21" t="s">
        <v>11</v>
      </c>
      <c r="E13" s="88"/>
      <c r="F13" s="22" t="s">
        <v>12</v>
      </c>
      <c r="G13" s="22" t="s">
        <v>13</v>
      </c>
      <c r="H13" s="22" t="s">
        <v>14</v>
      </c>
      <c r="I13" s="22" t="s">
        <v>15</v>
      </c>
      <c r="J13" s="23" t="s">
        <v>16</v>
      </c>
      <c r="K13" s="89"/>
      <c r="L13" s="19"/>
    </row>
    <row r="14" spans="2:12" s="14" customFormat="1" ht="6" customHeight="1" thickBot="1">
      <c r="B14" s="24"/>
      <c r="C14" s="24"/>
      <c r="D14" s="24"/>
      <c r="E14" s="24"/>
      <c r="F14" s="25"/>
      <c r="G14" s="25"/>
      <c r="H14" s="25"/>
      <c r="I14" s="25"/>
      <c r="J14" s="26"/>
      <c r="K14" s="27"/>
      <c r="L14" s="19"/>
    </row>
    <row r="15" spans="1:132" s="37" customFormat="1" ht="15" customHeight="1">
      <c r="A15" s="28"/>
      <c r="B15" s="29">
        <v>1</v>
      </c>
      <c r="C15" s="30">
        <v>20</v>
      </c>
      <c r="D15" s="31" t="s">
        <v>17</v>
      </c>
      <c r="E15" s="31">
        <v>5</v>
      </c>
      <c r="F15" s="32" t="s">
        <v>63</v>
      </c>
      <c r="G15" s="32" t="s">
        <v>64</v>
      </c>
      <c r="H15" s="32" t="s">
        <v>20</v>
      </c>
      <c r="I15" s="32">
        <v>6</v>
      </c>
      <c r="J15" s="33">
        <v>981</v>
      </c>
      <c r="K15" s="34">
        <f aca="true" t="shared" si="0" ref="K15:K21">J15/I15</f>
        <v>163.5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2" s="40" customFormat="1" ht="15" customHeight="1">
      <c r="A16" s="38"/>
      <c r="B16" s="29">
        <v>2</v>
      </c>
      <c r="C16" s="30">
        <v>18</v>
      </c>
      <c r="D16" s="31" t="s">
        <v>17</v>
      </c>
      <c r="E16" s="31">
        <v>5</v>
      </c>
      <c r="F16" s="32" t="s">
        <v>21</v>
      </c>
      <c r="G16" s="32" t="s">
        <v>22</v>
      </c>
      <c r="H16" s="32" t="s">
        <v>23</v>
      </c>
      <c r="I16" s="32">
        <v>6</v>
      </c>
      <c r="J16" s="33">
        <v>916</v>
      </c>
      <c r="K16" s="34">
        <f t="shared" si="0"/>
        <v>152.66666666666666</v>
      </c>
      <c r="L16" s="39"/>
    </row>
    <row r="17" spans="1:12" s="40" customFormat="1" ht="15" customHeight="1">
      <c r="A17" s="38"/>
      <c r="B17" s="29">
        <v>3</v>
      </c>
      <c r="C17" s="30">
        <v>16</v>
      </c>
      <c r="D17" s="31" t="s">
        <v>24</v>
      </c>
      <c r="E17" s="31">
        <v>0</v>
      </c>
      <c r="F17" s="32" t="s">
        <v>25</v>
      </c>
      <c r="G17" s="32" t="s">
        <v>26</v>
      </c>
      <c r="H17" s="32" t="s">
        <v>23</v>
      </c>
      <c r="I17" s="32">
        <v>6</v>
      </c>
      <c r="J17" s="33">
        <v>886</v>
      </c>
      <c r="K17" s="34">
        <f t="shared" si="0"/>
        <v>147.66666666666666</v>
      </c>
      <c r="L17" s="39"/>
    </row>
    <row r="18" spans="1:14" s="40" customFormat="1" ht="15" customHeight="1">
      <c r="A18" s="38"/>
      <c r="B18" s="29"/>
      <c r="C18" s="30"/>
      <c r="D18" s="31"/>
      <c r="E18" s="31"/>
      <c r="F18" s="32"/>
      <c r="G18" s="32"/>
      <c r="H18" s="32"/>
      <c r="I18" s="32">
        <v>6</v>
      </c>
      <c r="J18" s="33"/>
      <c r="K18" s="34">
        <f t="shared" si="0"/>
        <v>0</v>
      </c>
      <c r="L18" s="39"/>
      <c r="N18" s="40" t="s">
        <v>27</v>
      </c>
    </row>
    <row r="19" spans="1:12" s="40" customFormat="1" ht="15" customHeight="1">
      <c r="A19" s="38"/>
      <c r="B19" s="29"/>
      <c r="C19" s="41"/>
      <c r="D19" s="31"/>
      <c r="E19" s="31"/>
      <c r="F19" s="32"/>
      <c r="G19" s="32"/>
      <c r="H19" s="32"/>
      <c r="I19" s="32">
        <v>6</v>
      </c>
      <c r="J19" s="33"/>
      <c r="K19" s="34">
        <f t="shared" si="0"/>
        <v>0</v>
      </c>
      <c r="L19" s="39"/>
    </row>
    <row r="20" spans="1:12" s="40" customFormat="1" ht="15" customHeight="1">
      <c r="A20" s="38"/>
      <c r="B20" s="29"/>
      <c r="C20" s="30"/>
      <c r="D20" s="31"/>
      <c r="E20" s="31"/>
      <c r="F20" s="32"/>
      <c r="G20" s="32"/>
      <c r="H20" s="32"/>
      <c r="I20" s="32">
        <v>6</v>
      </c>
      <c r="J20" s="33"/>
      <c r="K20" s="34">
        <f t="shared" si="0"/>
        <v>0</v>
      </c>
      <c r="L20" s="39"/>
    </row>
    <row r="21" spans="2:12" s="42" customFormat="1" ht="15" customHeight="1">
      <c r="B21" s="29"/>
      <c r="C21" s="30"/>
      <c r="D21" s="31"/>
      <c r="E21" s="31"/>
      <c r="F21" s="32"/>
      <c r="G21" s="32"/>
      <c r="H21" s="32"/>
      <c r="I21" s="32">
        <v>6</v>
      </c>
      <c r="J21" s="33"/>
      <c r="K21" s="34">
        <f t="shared" si="0"/>
        <v>0</v>
      </c>
      <c r="L21" s="43"/>
    </row>
    <row r="22" spans="2:12" s="42" customFormat="1" ht="13.5" customHeight="1">
      <c r="B22" s="44"/>
      <c r="C22" s="44"/>
      <c r="D22" s="45"/>
      <c r="E22" s="45"/>
      <c r="F22" s="45"/>
      <c r="G22" s="45"/>
      <c r="H22" s="45"/>
      <c r="I22" s="45"/>
      <c r="J22" s="46"/>
      <c r="K22" s="47"/>
      <c r="L22" s="43"/>
    </row>
    <row r="23" spans="2:12" s="42" customFormat="1" ht="13.5" customHeight="1">
      <c r="B23" s="48"/>
      <c r="C23" s="48"/>
      <c r="D23" s="49"/>
      <c r="E23" s="49"/>
      <c r="F23" s="49"/>
      <c r="G23" s="49"/>
      <c r="H23" s="49"/>
      <c r="I23" s="49"/>
      <c r="J23" s="50"/>
      <c r="K23" s="51"/>
      <c r="L23" s="43"/>
    </row>
    <row r="24" spans="2:13" s="42" customFormat="1" ht="15" customHeight="1">
      <c r="B24" s="91" t="s">
        <v>61</v>
      </c>
      <c r="C24" s="91"/>
      <c r="D24" s="91"/>
      <c r="E24" s="91"/>
      <c r="F24" s="91"/>
      <c r="G24" s="91"/>
      <c r="H24" s="91"/>
      <c r="I24" s="91"/>
      <c r="J24" s="91"/>
      <c r="K24" s="91"/>
      <c r="L24" s="9"/>
      <c r="M24" s="9"/>
    </row>
    <row r="25" spans="2:13" s="42" customFormat="1" ht="15" customHeight="1">
      <c r="B25" s="90" t="s">
        <v>34</v>
      </c>
      <c r="C25" s="90"/>
      <c r="D25" s="90"/>
      <c r="E25" s="90"/>
      <c r="F25" s="90"/>
      <c r="G25" s="90"/>
      <c r="H25" s="90"/>
      <c r="I25" s="90"/>
      <c r="J25" s="90"/>
      <c r="K25" s="90"/>
      <c r="L25" s="12"/>
      <c r="M25" s="12"/>
    </row>
    <row r="26" spans="2:12" s="42" customFormat="1" ht="6" customHeight="1" thickBot="1">
      <c r="B26" s="52"/>
      <c r="C26" s="52"/>
      <c r="D26" s="53"/>
      <c r="E26" s="53"/>
      <c r="F26" s="53"/>
      <c r="G26" s="53"/>
      <c r="H26" s="53"/>
      <c r="I26" s="53"/>
      <c r="J26" s="54"/>
      <c r="K26" s="55"/>
      <c r="L26" s="43"/>
    </row>
    <row r="27" spans="1:13" s="42" customFormat="1" ht="15" customHeight="1" thickBot="1">
      <c r="A27"/>
      <c r="B27" s="87" t="s">
        <v>1</v>
      </c>
      <c r="C27" s="94" t="s">
        <v>2</v>
      </c>
      <c r="D27" s="16" t="s">
        <v>3</v>
      </c>
      <c r="E27" s="88" t="s">
        <v>4</v>
      </c>
      <c r="F27" s="17" t="s">
        <v>5</v>
      </c>
      <c r="G27" s="17" t="s">
        <v>6</v>
      </c>
      <c r="H27" s="17" t="s">
        <v>7</v>
      </c>
      <c r="I27" s="17" t="s">
        <v>8</v>
      </c>
      <c r="J27" s="18" t="s">
        <v>9</v>
      </c>
      <c r="K27" s="89" t="s">
        <v>10</v>
      </c>
      <c r="L27" s="43"/>
      <c r="M27" s="56"/>
    </row>
    <row r="28" spans="2:13" s="42" customFormat="1" ht="15" customHeight="1" thickBot="1">
      <c r="B28" s="87"/>
      <c r="C28" s="95"/>
      <c r="D28" s="21" t="s">
        <v>11</v>
      </c>
      <c r="E28" s="88"/>
      <c r="F28" s="22" t="s">
        <v>12</v>
      </c>
      <c r="G28" s="22" t="s">
        <v>13</v>
      </c>
      <c r="H28" s="22" t="s">
        <v>14</v>
      </c>
      <c r="I28" s="22" t="s">
        <v>15</v>
      </c>
      <c r="J28" s="23" t="s">
        <v>16</v>
      </c>
      <c r="K28" s="89"/>
      <c r="L28" s="43"/>
      <c r="M28" s="56"/>
    </row>
    <row r="29" spans="2:13" s="42" customFormat="1" ht="6" customHeight="1" thickBot="1">
      <c r="B29" s="52"/>
      <c r="C29" s="52" t="s">
        <v>27</v>
      </c>
      <c r="D29" s="53"/>
      <c r="E29" s="53"/>
      <c r="F29" s="53"/>
      <c r="G29" s="53"/>
      <c r="H29" s="53"/>
      <c r="I29" s="53"/>
      <c r="J29" s="54"/>
      <c r="K29" s="55"/>
      <c r="L29" s="43"/>
      <c r="M29" s="56"/>
    </row>
    <row r="30" spans="2:13" s="42" customFormat="1" ht="15" customHeight="1">
      <c r="B30" s="29">
        <v>1</v>
      </c>
      <c r="C30" s="30">
        <v>20</v>
      </c>
      <c r="D30" s="31" t="s">
        <v>30</v>
      </c>
      <c r="E30" s="31">
        <v>10</v>
      </c>
      <c r="F30" s="32" t="s">
        <v>35</v>
      </c>
      <c r="G30" s="32" t="s">
        <v>36</v>
      </c>
      <c r="H30" s="32" t="s">
        <v>20</v>
      </c>
      <c r="I30" s="32">
        <v>6</v>
      </c>
      <c r="J30" s="33">
        <v>1225</v>
      </c>
      <c r="K30" s="34">
        <f>J30/I30</f>
        <v>204.16666666666666</v>
      </c>
      <c r="L30" s="43"/>
      <c r="M30" s="56"/>
    </row>
    <row r="31" spans="2:13" s="42" customFormat="1" ht="15" customHeight="1">
      <c r="B31" s="29">
        <v>2</v>
      </c>
      <c r="C31" s="30">
        <v>18</v>
      </c>
      <c r="D31" s="31" t="s">
        <v>67</v>
      </c>
      <c r="E31" s="31">
        <v>15</v>
      </c>
      <c r="F31" s="32" t="s">
        <v>65</v>
      </c>
      <c r="G31" s="32" t="s">
        <v>66</v>
      </c>
      <c r="H31" s="32" t="s">
        <v>23</v>
      </c>
      <c r="I31" s="32">
        <v>6</v>
      </c>
      <c r="J31" s="33">
        <v>939</v>
      </c>
      <c r="K31" s="34">
        <f>J31/I31</f>
        <v>156.5</v>
      </c>
      <c r="L31" s="43"/>
      <c r="M31" s="56"/>
    </row>
    <row r="32" spans="2:13" s="42" customFormat="1" ht="15" customHeight="1">
      <c r="B32" s="29"/>
      <c r="C32" s="30"/>
      <c r="D32" s="31"/>
      <c r="E32" s="31"/>
      <c r="F32" s="32"/>
      <c r="G32" s="32"/>
      <c r="H32" s="32"/>
      <c r="I32" s="32"/>
      <c r="J32" s="33"/>
      <c r="K32" s="34"/>
      <c r="L32" s="43"/>
      <c r="M32" s="56"/>
    </row>
    <row r="33" spans="2:13" s="42" customFormat="1" ht="15" customHeight="1" thickBot="1" thickTop="1">
      <c r="B33" s="29"/>
      <c r="C33" s="30"/>
      <c r="D33" s="31"/>
      <c r="E33" s="31"/>
      <c r="F33" s="32"/>
      <c r="G33" s="32"/>
      <c r="H33" s="32"/>
      <c r="I33" s="32"/>
      <c r="J33" s="33"/>
      <c r="K33" s="34"/>
      <c r="L33" s="43"/>
      <c r="M33" s="56"/>
    </row>
    <row r="34" spans="2:13" s="42" customFormat="1" ht="15" customHeight="1" thickTop="1">
      <c r="B34" s="57"/>
      <c r="C34" s="57"/>
      <c r="D34" s="58"/>
      <c r="E34" s="58"/>
      <c r="F34" s="59"/>
      <c r="G34" s="59"/>
      <c r="H34" s="59"/>
      <c r="I34" s="59"/>
      <c r="J34" s="60"/>
      <c r="K34" s="61"/>
      <c r="L34" s="12"/>
      <c r="M34" s="12"/>
    </row>
    <row r="35" spans="2:12" s="42" customFormat="1" ht="15" customHeight="1">
      <c r="B35" s="48"/>
      <c r="C35" s="48"/>
      <c r="D35" s="49"/>
      <c r="E35" s="49"/>
      <c r="F35" s="49"/>
      <c r="G35" s="49"/>
      <c r="H35" s="49"/>
      <c r="I35" s="49"/>
      <c r="J35" s="62"/>
      <c r="K35" s="51"/>
      <c r="L35" s="43"/>
    </row>
    <row r="36" spans="2:12" s="42" customFormat="1" ht="13.5" customHeight="1">
      <c r="B36" s="91" t="s">
        <v>61</v>
      </c>
      <c r="C36" s="91"/>
      <c r="D36" s="91"/>
      <c r="E36" s="91"/>
      <c r="F36" s="91"/>
      <c r="G36" s="91"/>
      <c r="H36" s="91"/>
      <c r="I36" s="91"/>
      <c r="J36" s="91"/>
      <c r="K36" s="91"/>
      <c r="L36" s="43"/>
    </row>
    <row r="37" spans="2:12" s="42" customFormat="1" ht="13.5" customHeight="1">
      <c r="B37" s="90" t="s">
        <v>37</v>
      </c>
      <c r="C37" s="90"/>
      <c r="D37" s="90"/>
      <c r="E37" s="90"/>
      <c r="F37" s="90"/>
      <c r="G37" s="90"/>
      <c r="H37" s="90"/>
      <c r="I37" s="90"/>
      <c r="J37" s="90"/>
      <c r="K37" s="90"/>
      <c r="L37" s="43"/>
    </row>
    <row r="38" spans="2:13" s="42" customFormat="1" ht="5.25" customHeight="1" thickBot="1">
      <c r="B38" s="48"/>
      <c r="C38" s="48"/>
      <c r="D38" s="49"/>
      <c r="E38" s="49"/>
      <c r="F38" s="49"/>
      <c r="G38" s="49"/>
      <c r="H38" s="49"/>
      <c r="I38" s="49"/>
      <c r="J38" s="62"/>
      <c r="K38" s="51"/>
      <c r="L38" s="43"/>
      <c r="M38" s="56"/>
    </row>
    <row r="39" spans="2:13" s="42" customFormat="1" ht="15" customHeight="1" thickBot="1">
      <c r="B39" s="87" t="s">
        <v>1</v>
      </c>
      <c r="C39" s="94" t="s">
        <v>2</v>
      </c>
      <c r="D39" s="16" t="s">
        <v>3</v>
      </c>
      <c r="E39" s="88" t="s">
        <v>4</v>
      </c>
      <c r="F39" s="17" t="s">
        <v>5</v>
      </c>
      <c r="G39" s="17" t="s">
        <v>6</v>
      </c>
      <c r="H39" s="17" t="s">
        <v>7</v>
      </c>
      <c r="I39" s="17" t="s">
        <v>8</v>
      </c>
      <c r="J39" s="18" t="s">
        <v>9</v>
      </c>
      <c r="K39" s="89" t="s">
        <v>10</v>
      </c>
      <c r="L39" s="43"/>
      <c r="M39" s="56"/>
    </row>
    <row r="40" spans="2:12" s="42" customFormat="1" ht="13.5" customHeight="1" thickBot="1">
      <c r="B40" s="87"/>
      <c r="C40" s="95"/>
      <c r="D40" s="21" t="s">
        <v>11</v>
      </c>
      <c r="E40" s="88"/>
      <c r="F40" s="22" t="s">
        <v>12</v>
      </c>
      <c r="G40" s="22" t="s">
        <v>13</v>
      </c>
      <c r="H40" s="22" t="s">
        <v>14</v>
      </c>
      <c r="I40" s="22" t="s">
        <v>15</v>
      </c>
      <c r="J40" s="23" t="s">
        <v>16</v>
      </c>
      <c r="K40" s="89"/>
      <c r="L40" s="43"/>
    </row>
    <row r="41" spans="2:11" ht="6" customHeight="1" thickBot="1">
      <c r="B41" s="52"/>
      <c r="C41" s="52"/>
      <c r="D41" s="53"/>
      <c r="E41" s="53"/>
      <c r="F41" s="53"/>
      <c r="G41" s="53"/>
      <c r="H41" s="53"/>
      <c r="I41" s="53"/>
      <c r="J41" s="54"/>
      <c r="K41" s="55"/>
    </row>
    <row r="42" spans="2:11" ht="15">
      <c r="B42" s="29">
        <v>1</v>
      </c>
      <c r="C42" s="30">
        <v>20</v>
      </c>
      <c r="D42" s="31" t="s">
        <v>72</v>
      </c>
      <c r="E42" s="31">
        <v>15</v>
      </c>
      <c r="F42" s="32" t="s">
        <v>71</v>
      </c>
      <c r="G42" s="32" t="s">
        <v>68</v>
      </c>
      <c r="H42" s="32" t="s">
        <v>23</v>
      </c>
      <c r="I42" s="32">
        <v>6</v>
      </c>
      <c r="J42" s="33">
        <v>1146</v>
      </c>
      <c r="K42" s="34">
        <f>J42/I42</f>
        <v>191</v>
      </c>
    </row>
    <row r="43" spans="2:11" ht="16.5" thickBot="1" thickTop="1">
      <c r="B43" s="29">
        <v>2</v>
      </c>
      <c r="C43" s="30">
        <v>18</v>
      </c>
      <c r="D43" s="31" t="s">
        <v>51</v>
      </c>
      <c r="E43" s="31" t="s">
        <v>73</v>
      </c>
      <c r="F43" s="32" t="s">
        <v>38</v>
      </c>
      <c r="G43" s="32" t="s">
        <v>39</v>
      </c>
      <c r="H43" s="32" t="s">
        <v>23</v>
      </c>
      <c r="I43" s="32">
        <v>6</v>
      </c>
      <c r="J43" s="33">
        <v>1128</v>
      </c>
      <c r="K43" s="34">
        <f>J43/I43</f>
        <v>188</v>
      </c>
    </row>
    <row r="44" spans="2:11" ht="16.5" thickBot="1" thickTop="1">
      <c r="B44" s="29">
        <v>3</v>
      </c>
      <c r="C44" s="30">
        <v>16</v>
      </c>
      <c r="D44" s="31" t="s">
        <v>51</v>
      </c>
      <c r="E44" s="31" t="s">
        <v>74</v>
      </c>
      <c r="F44" s="32" t="s">
        <v>70</v>
      </c>
      <c r="G44" s="32" t="s">
        <v>69</v>
      </c>
      <c r="H44" s="32" t="s">
        <v>23</v>
      </c>
      <c r="I44" s="32">
        <v>6</v>
      </c>
      <c r="J44" s="33">
        <v>945</v>
      </c>
      <c r="K44" s="34">
        <f>J44/I44</f>
        <v>157.5</v>
      </c>
    </row>
    <row r="45" spans="2:11" ht="16.5" thickBot="1" thickTop="1">
      <c r="B45" s="29"/>
      <c r="C45" s="30"/>
      <c r="D45" s="31"/>
      <c r="E45" s="31"/>
      <c r="F45" s="32"/>
      <c r="G45" s="32"/>
      <c r="H45" s="32"/>
      <c r="I45" s="32"/>
      <c r="J45" s="33"/>
      <c r="K45" s="34"/>
    </row>
    <row r="46" ht="15" customHeight="1" thickTop="1"/>
    <row r="47" ht="15" customHeight="1"/>
    <row r="48" spans="2:11" ht="15" customHeight="1">
      <c r="B48" s="91" t="s">
        <v>62</v>
      </c>
      <c r="C48" s="91"/>
      <c r="D48" s="91"/>
      <c r="E48" s="91"/>
      <c r="F48" s="91"/>
      <c r="G48" s="91"/>
      <c r="H48" s="91"/>
      <c r="I48" s="91"/>
      <c r="J48" s="91"/>
      <c r="K48" s="91"/>
    </row>
    <row r="49" spans="2:11" ht="15" customHeight="1">
      <c r="B49" s="90" t="s">
        <v>34</v>
      </c>
      <c r="C49" s="90"/>
      <c r="D49" s="90"/>
      <c r="E49" s="90"/>
      <c r="F49" s="90"/>
      <c r="G49" s="90"/>
      <c r="H49" s="90"/>
      <c r="I49" s="90"/>
      <c r="J49" s="90"/>
      <c r="K49" s="90"/>
    </row>
    <row r="50" ht="6" customHeight="1" thickBot="1"/>
    <row r="51" spans="2:11" ht="17.25" thickBot="1">
      <c r="B51" s="87" t="s">
        <v>1</v>
      </c>
      <c r="C51" s="94" t="s">
        <v>2</v>
      </c>
      <c r="D51" s="16" t="s">
        <v>3</v>
      </c>
      <c r="E51" s="88" t="s">
        <v>4</v>
      </c>
      <c r="F51" s="17" t="s">
        <v>5</v>
      </c>
      <c r="G51" s="17" t="s">
        <v>6</v>
      </c>
      <c r="H51" s="17" t="s">
        <v>7</v>
      </c>
      <c r="I51" s="17" t="s">
        <v>8</v>
      </c>
      <c r="J51" s="18" t="s">
        <v>9</v>
      </c>
      <c r="K51" s="89" t="s">
        <v>10</v>
      </c>
    </row>
    <row r="52" spans="2:11" ht="17.25" thickBot="1">
      <c r="B52" s="87"/>
      <c r="C52" s="95"/>
      <c r="D52" s="21" t="s">
        <v>11</v>
      </c>
      <c r="E52" s="88"/>
      <c r="F52" s="22" t="s">
        <v>12</v>
      </c>
      <c r="G52" s="22" t="s">
        <v>13</v>
      </c>
      <c r="H52" s="22" t="s">
        <v>14</v>
      </c>
      <c r="I52" s="22" t="s">
        <v>15</v>
      </c>
      <c r="J52" s="23" t="s">
        <v>16</v>
      </c>
      <c r="K52" s="89"/>
    </row>
    <row r="53" spans="2:11" ht="6" customHeight="1" thickBot="1">
      <c r="B53" s="52"/>
      <c r="C53" s="52"/>
      <c r="D53" s="53"/>
      <c r="E53" s="53"/>
      <c r="F53" s="53"/>
      <c r="G53" s="53"/>
      <c r="H53" s="53"/>
      <c r="I53" s="53"/>
      <c r="J53" s="54"/>
      <c r="K53" s="55"/>
    </row>
    <row r="54" spans="2:11" ht="15">
      <c r="B54" s="29">
        <v>1</v>
      </c>
      <c r="C54" s="30">
        <v>20</v>
      </c>
      <c r="D54" s="31"/>
      <c r="E54" s="31"/>
      <c r="F54" s="32"/>
      <c r="G54" s="32"/>
      <c r="H54" s="32"/>
      <c r="I54" s="32"/>
      <c r="J54" s="33"/>
      <c r="K54" s="34"/>
    </row>
  </sheetData>
  <sheetProtection password="C73D" sheet="1" selectLockedCells="1" selectUnlockedCells="1"/>
  <mergeCells count="26">
    <mergeCell ref="C51:C52"/>
    <mergeCell ref="A7:M7"/>
    <mergeCell ref="A9:M9"/>
    <mergeCell ref="A10:M10"/>
    <mergeCell ref="B11:K11"/>
    <mergeCell ref="B12:B13"/>
    <mergeCell ref="E12:E13"/>
    <mergeCell ref="K12:K13"/>
    <mergeCell ref="C12:C13"/>
    <mergeCell ref="B24:K24"/>
    <mergeCell ref="B25:K25"/>
    <mergeCell ref="B27:B28"/>
    <mergeCell ref="E27:E28"/>
    <mergeCell ref="K27:K28"/>
    <mergeCell ref="B36:K36"/>
    <mergeCell ref="C27:C28"/>
    <mergeCell ref="B51:B52"/>
    <mergeCell ref="E51:E52"/>
    <mergeCell ref="K51:K52"/>
    <mergeCell ref="B37:K37"/>
    <mergeCell ref="B39:B40"/>
    <mergeCell ref="E39:E40"/>
    <mergeCell ref="K39:K40"/>
    <mergeCell ref="B48:K48"/>
    <mergeCell ref="B49:K49"/>
    <mergeCell ref="C39:C40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IV55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6.7109375" style="1" customWidth="1"/>
    <col min="2" max="2" width="5.7109375" style="2" customWidth="1"/>
    <col min="3" max="3" width="6.851562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55:256" s="1" customFormat="1" ht="15">
      <c r="IU2"/>
      <c r="IV2"/>
    </row>
    <row r="3" spans="255:256" s="1" customFormat="1" ht="15">
      <c r="IU3"/>
      <c r="IV3"/>
    </row>
    <row r="4" spans="255:256" s="1" customFormat="1" ht="15">
      <c r="IU4"/>
      <c r="IV4"/>
    </row>
    <row r="5" spans="255:256" s="1" customFormat="1" ht="15">
      <c r="IU5"/>
      <c r="IV5"/>
    </row>
    <row r="7" spans="1:14" s="7" customFormat="1" ht="19.5" customHeight="1">
      <c r="A7" s="92" t="s">
        <v>54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6"/>
    </row>
    <row r="8" spans="10:12" s="2" customFormat="1" ht="9.75" customHeight="1">
      <c r="J8" s="3"/>
      <c r="K8" s="4"/>
      <c r="L8" s="8"/>
    </row>
    <row r="9" spans="1:14" s="11" customFormat="1" ht="15" customHeight="1">
      <c r="A9" s="91" t="s">
        <v>77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10"/>
    </row>
    <row r="10" spans="1:13" s="11" customFormat="1" ht="15" customHeight="1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2:12" s="11" customFormat="1" ht="6" customHeight="1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13"/>
    </row>
    <row r="12" spans="2:12" s="14" customFormat="1" ht="13.5" customHeight="1" thickBot="1">
      <c r="B12" s="87" t="s">
        <v>1</v>
      </c>
      <c r="C12" s="94" t="s">
        <v>2</v>
      </c>
      <c r="D12" s="16" t="s">
        <v>3</v>
      </c>
      <c r="E12" s="88" t="s">
        <v>4</v>
      </c>
      <c r="F12" s="17" t="s">
        <v>5</v>
      </c>
      <c r="G12" s="17" t="s">
        <v>6</v>
      </c>
      <c r="H12" s="17" t="s">
        <v>7</v>
      </c>
      <c r="I12" s="17" t="s">
        <v>8</v>
      </c>
      <c r="J12" s="18" t="s">
        <v>9</v>
      </c>
      <c r="K12" s="89" t="s">
        <v>10</v>
      </c>
      <c r="L12" s="19"/>
    </row>
    <row r="13" spans="2:12" s="14" customFormat="1" ht="13.5" customHeight="1" thickBot="1">
      <c r="B13" s="87"/>
      <c r="C13" s="95"/>
      <c r="D13" s="21" t="s">
        <v>11</v>
      </c>
      <c r="E13" s="88"/>
      <c r="F13" s="22" t="s">
        <v>12</v>
      </c>
      <c r="G13" s="22" t="s">
        <v>13</v>
      </c>
      <c r="H13" s="22" t="s">
        <v>14</v>
      </c>
      <c r="I13" s="22" t="s">
        <v>15</v>
      </c>
      <c r="J13" s="23" t="s">
        <v>16</v>
      </c>
      <c r="K13" s="89"/>
      <c r="L13" s="19"/>
    </row>
    <row r="14" spans="2:12" s="14" customFormat="1" ht="6" customHeight="1" thickBot="1">
      <c r="B14" s="24"/>
      <c r="C14" s="24"/>
      <c r="D14" s="24"/>
      <c r="E14" s="24"/>
      <c r="F14" s="25"/>
      <c r="G14" s="25"/>
      <c r="H14" s="25"/>
      <c r="I14" s="25"/>
      <c r="J14" s="26"/>
      <c r="K14" s="27"/>
      <c r="L14" s="19"/>
    </row>
    <row r="15" spans="1:132" s="37" customFormat="1" ht="15" customHeight="1" thickBot="1" thickTop="1">
      <c r="A15" s="28"/>
      <c r="B15" s="99">
        <v>1</v>
      </c>
      <c r="C15" s="101">
        <v>20</v>
      </c>
      <c r="D15" s="31" t="s">
        <v>75</v>
      </c>
      <c r="E15" s="31">
        <v>0</v>
      </c>
      <c r="F15" s="32" t="s">
        <v>18</v>
      </c>
      <c r="G15" s="32" t="s">
        <v>19</v>
      </c>
      <c r="H15" s="32" t="s">
        <v>20</v>
      </c>
      <c r="I15" s="105">
        <v>12</v>
      </c>
      <c r="J15" s="103">
        <v>2263</v>
      </c>
      <c r="K15" s="107">
        <f>J15/I15</f>
        <v>188.58333333333334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2" s="36" customFormat="1" ht="15" customHeight="1" thickBot="1" thickTop="1">
      <c r="A16" s="28"/>
      <c r="B16" s="100"/>
      <c r="C16" s="102"/>
      <c r="D16" s="31" t="s">
        <v>31</v>
      </c>
      <c r="E16" s="31">
        <v>5</v>
      </c>
      <c r="F16" s="32" t="s">
        <v>32</v>
      </c>
      <c r="G16" s="32" t="s">
        <v>33</v>
      </c>
      <c r="H16" s="32" t="s">
        <v>20</v>
      </c>
      <c r="I16" s="106"/>
      <c r="J16" s="104"/>
      <c r="K16" s="108"/>
      <c r="L16" s="35"/>
    </row>
    <row r="17" spans="1:12" s="40" customFormat="1" ht="15" customHeight="1" thickBot="1" thickTop="1">
      <c r="A17" s="38"/>
      <c r="B17" s="99">
        <v>2</v>
      </c>
      <c r="C17" s="101">
        <v>18</v>
      </c>
      <c r="D17" s="31" t="s">
        <v>51</v>
      </c>
      <c r="E17" s="31">
        <v>5</v>
      </c>
      <c r="F17" s="32" t="s">
        <v>21</v>
      </c>
      <c r="G17" s="32" t="s">
        <v>22</v>
      </c>
      <c r="H17" s="32" t="s">
        <v>23</v>
      </c>
      <c r="I17" s="105">
        <v>12</v>
      </c>
      <c r="J17" s="103">
        <v>2002</v>
      </c>
      <c r="K17" s="107">
        <f>J17/I17</f>
        <v>166.83333333333334</v>
      </c>
      <c r="L17" s="39"/>
    </row>
    <row r="18" spans="1:12" s="40" customFormat="1" ht="15" customHeight="1" thickBot="1" thickTop="1">
      <c r="A18" s="38"/>
      <c r="B18" s="100"/>
      <c r="C18" s="102"/>
      <c r="D18" s="31" t="s">
        <v>75</v>
      </c>
      <c r="E18" s="31">
        <v>0</v>
      </c>
      <c r="F18" s="32" t="s">
        <v>25</v>
      </c>
      <c r="G18" s="32" t="s">
        <v>26</v>
      </c>
      <c r="H18" s="32" t="s">
        <v>23</v>
      </c>
      <c r="I18" s="106"/>
      <c r="J18" s="104"/>
      <c r="K18" s="108"/>
      <c r="L18" s="39"/>
    </row>
    <row r="19" spans="1:14" s="40" customFormat="1" ht="15" customHeight="1" thickBot="1" thickTop="1">
      <c r="A19" s="38"/>
      <c r="B19" s="99"/>
      <c r="C19" s="101"/>
      <c r="D19" s="31"/>
      <c r="E19" s="31"/>
      <c r="F19" s="32"/>
      <c r="G19" s="32"/>
      <c r="H19" s="32"/>
      <c r="I19" s="105">
        <v>0</v>
      </c>
      <c r="J19" s="103"/>
      <c r="K19" s="107" t="e">
        <f>J19/I19</f>
        <v>#DIV/0!</v>
      </c>
      <c r="L19" s="39"/>
      <c r="N19" s="40" t="s">
        <v>27</v>
      </c>
    </row>
    <row r="20" spans="1:12" s="40" customFormat="1" ht="15" customHeight="1" thickBot="1" thickTop="1">
      <c r="A20" s="38"/>
      <c r="B20" s="100"/>
      <c r="C20" s="102"/>
      <c r="D20" s="31"/>
      <c r="E20" s="31"/>
      <c r="F20" s="32"/>
      <c r="G20" s="32"/>
      <c r="H20" s="32"/>
      <c r="I20" s="106"/>
      <c r="J20" s="104"/>
      <c r="K20" s="108"/>
      <c r="L20" s="39"/>
    </row>
    <row r="21" spans="1:12" s="40" customFormat="1" ht="15" customHeight="1" thickBot="1" thickTop="1">
      <c r="A21" s="38"/>
      <c r="B21" s="99"/>
      <c r="C21" s="101"/>
      <c r="D21" s="31"/>
      <c r="E21" s="31"/>
      <c r="F21" s="32"/>
      <c r="G21" s="32"/>
      <c r="H21" s="32"/>
      <c r="I21" s="105">
        <v>0</v>
      </c>
      <c r="J21" s="103"/>
      <c r="K21" s="107" t="e">
        <f>J21/I21</f>
        <v>#DIV/0!</v>
      </c>
      <c r="L21" s="39"/>
    </row>
    <row r="22" spans="2:12" s="42" customFormat="1" ht="15" customHeight="1" thickBot="1" thickTop="1">
      <c r="B22" s="100"/>
      <c r="C22" s="102"/>
      <c r="D22" s="31"/>
      <c r="E22" s="31"/>
      <c r="F22" s="32"/>
      <c r="G22" s="32"/>
      <c r="H22" s="32"/>
      <c r="I22" s="106"/>
      <c r="J22" s="104"/>
      <c r="K22" s="108"/>
      <c r="L22" s="43"/>
    </row>
    <row r="23" spans="2:12" s="42" customFormat="1" ht="13.5" customHeight="1" thickTop="1">
      <c r="B23" s="44"/>
      <c r="C23" s="44"/>
      <c r="D23" s="45"/>
      <c r="E23" s="45"/>
      <c r="F23" s="45"/>
      <c r="G23" s="45"/>
      <c r="H23" s="45"/>
      <c r="I23" s="45"/>
      <c r="J23" s="46"/>
      <c r="K23" s="47"/>
      <c r="L23" s="43"/>
    </row>
    <row r="24" spans="2:12" s="42" customFormat="1" ht="13.5" customHeight="1">
      <c r="B24" s="48"/>
      <c r="C24" s="48"/>
      <c r="D24" s="49"/>
      <c r="E24" s="49"/>
      <c r="F24" s="49"/>
      <c r="G24" s="49"/>
      <c r="H24" s="49"/>
      <c r="I24" s="49"/>
      <c r="J24" s="50"/>
      <c r="K24" s="51"/>
      <c r="L24" s="43"/>
    </row>
    <row r="25" spans="2:13" s="42" customFormat="1" ht="15" customHeight="1">
      <c r="B25" s="91" t="s">
        <v>77</v>
      </c>
      <c r="C25" s="91"/>
      <c r="D25" s="91"/>
      <c r="E25" s="91"/>
      <c r="F25" s="91"/>
      <c r="G25" s="91"/>
      <c r="H25" s="91"/>
      <c r="I25" s="91"/>
      <c r="J25" s="91"/>
      <c r="K25" s="91"/>
      <c r="L25" s="9"/>
      <c r="M25" s="9"/>
    </row>
    <row r="26" spans="2:13" s="42" customFormat="1" ht="15" customHeight="1">
      <c r="B26" s="90" t="s">
        <v>34</v>
      </c>
      <c r="C26" s="90"/>
      <c r="D26" s="90"/>
      <c r="E26" s="90"/>
      <c r="F26" s="90"/>
      <c r="G26" s="90"/>
      <c r="H26" s="90"/>
      <c r="I26" s="90"/>
      <c r="J26" s="90"/>
      <c r="K26" s="90"/>
      <c r="L26" s="12"/>
      <c r="M26" s="12"/>
    </row>
    <row r="27" spans="2:12" s="42" customFormat="1" ht="6" customHeight="1" thickBot="1">
      <c r="B27" s="52"/>
      <c r="C27" s="52"/>
      <c r="D27" s="53"/>
      <c r="E27" s="53"/>
      <c r="F27" s="53"/>
      <c r="G27" s="53"/>
      <c r="H27" s="53"/>
      <c r="I27" s="53"/>
      <c r="J27" s="54"/>
      <c r="K27" s="55"/>
      <c r="L27" s="43"/>
    </row>
    <row r="28" spans="1:13" s="42" customFormat="1" ht="15" customHeight="1" thickBot="1">
      <c r="A28"/>
      <c r="B28" s="87" t="s">
        <v>1</v>
      </c>
      <c r="C28" s="94" t="s">
        <v>2</v>
      </c>
      <c r="D28" s="16" t="s">
        <v>3</v>
      </c>
      <c r="E28" s="88" t="s">
        <v>4</v>
      </c>
      <c r="F28" s="17" t="s">
        <v>5</v>
      </c>
      <c r="G28" s="17" t="s">
        <v>6</v>
      </c>
      <c r="H28" s="17" t="s">
        <v>7</v>
      </c>
      <c r="I28" s="17" t="s">
        <v>8</v>
      </c>
      <c r="J28" s="18" t="s">
        <v>9</v>
      </c>
      <c r="K28" s="89" t="s">
        <v>10</v>
      </c>
      <c r="L28" s="43"/>
      <c r="M28" s="56"/>
    </row>
    <row r="29" spans="2:13" s="42" customFormat="1" ht="15" customHeight="1" thickBot="1">
      <c r="B29" s="87"/>
      <c r="C29" s="95"/>
      <c r="D29" s="21" t="s">
        <v>11</v>
      </c>
      <c r="E29" s="88"/>
      <c r="F29" s="22" t="s">
        <v>12</v>
      </c>
      <c r="G29" s="22" t="s">
        <v>13</v>
      </c>
      <c r="H29" s="22" t="s">
        <v>14</v>
      </c>
      <c r="I29" s="22" t="s">
        <v>15</v>
      </c>
      <c r="J29" s="23" t="s">
        <v>16</v>
      </c>
      <c r="K29" s="89"/>
      <c r="L29" s="43"/>
      <c r="M29" s="56"/>
    </row>
    <row r="30" spans="2:13" s="42" customFormat="1" ht="6" customHeight="1" thickBot="1">
      <c r="B30" s="52"/>
      <c r="C30" s="52" t="s">
        <v>27</v>
      </c>
      <c r="D30" s="53"/>
      <c r="E30" s="53"/>
      <c r="F30" s="53"/>
      <c r="G30" s="53"/>
      <c r="H30" s="53"/>
      <c r="I30" s="53"/>
      <c r="J30" s="54"/>
      <c r="K30" s="55"/>
      <c r="L30" s="43"/>
      <c r="M30" s="56"/>
    </row>
    <row r="31" spans="2:13" s="42" customFormat="1" ht="15" customHeight="1" thickBot="1" thickTop="1">
      <c r="B31" s="99">
        <v>1</v>
      </c>
      <c r="C31" s="101">
        <v>20</v>
      </c>
      <c r="D31" s="31" t="s">
        <v>30</v>
      </c>
      <c r="E31" s="31">
        <v>10</v>
      </c>
      <c r="F31" s="32" t="s">
        <v>35</v>
      </c>
      <c r="G31" s="32" t="s">
        <v>36</v>
      </c>
      <c r="H31" s="32" t="s">
        <v>20</v>
      </c>
      <c r="I31" s="105">
        <v>12</v>
      </c>
      <c r="J31" s="103">
        <v>2373</v>
      </c>
      <c r="K31" s="107">
        <f>J31/I31</f>
        <v>197.75</v>
      </c>
      <c r="L31" s="43"/>
      <c r="M31" s="56"/>
    </row>
    <row r="32" spans="2:13" s="42" customFormat="1" ht="15" customHeight="1" thickBot="1" thickTop="1">
      <c r="B32" s="100"/>
      <c r="C32" s="102"/>
      <c r="D32" s="31" t="s">
        <v>24</v>
      </c>
      <c r="E32" s="31">
        <v>0</v>
      </c>
      <c r="F32" s="32" t="s">
        <v>53</v>
      </c>
      <c r="G32" s="32" t="s">
        <v>55</v>
      </c>
      <c r="H32" s="32" t="s">
        <v>20</v>
      </c>
      <c r="I32" s="106"/>
      <c r="J32" s="104"/>
      <c r="K32" s="108"/>
      <c r="L32" s="43"/>
      <c r="M32" s="56"/>
    </row>
    <row r="33" spans="2:13" s="42" customFormat="1" ht="15" customHeight="1" thickBot="1" thickTop="1">
      <c r="B33" s="99"/>
      <c r="C33" s="101"/>
      <c r="D33" s="31"/>
      <c r="E33" s="31"/>
      <c r="F33" s="32"/>
      <c r="G33" s="32"/>
      <c r="H33" s="32"/>
      <c r="I33" s="105"/>
      <c r="J33" s="103"/>
      <c r="K33" s="107"/>
      <c r="L33" s="43"/>
      <c r="M33" s="56"/>
    </row>
    <row r="34" spans="2:13" s="42" customFormat="1" ht="15" customHeight="1" thickBot="1" thickTop="1">
      <c r="B34" s="100"/>
      <c r="C34" s="102"/>
      <c r="D34" s="31"/>
      <c r="E34" s="31"/>
      <c r="F34" s="32"/>
      <c r="G34" s="32"/>
      <c r="H34" s="32"/>
      <c r="I34" s="106"/>
      <c r="J34" s="104"/>
      <c r="K34" s="108"/>
      <c r="L34" s="43"/>
      <c r="M34" s="56"/>
    </row>
    <row r="35" spans="2:13" s="42" customFormat="1" ht="15" customHeight="1" thickTop="1">
      <c r="B35" s="57"/>
      <c r="C35" s="57"/>
      <c r="D35" s="58"/>
      <c r="E35" s="58"/>
      <c r="F35" s="59"/>
      <c r="G35" s="59"/>
      <c r="H35" s="59"/>
      <c r="I35" s="59"/>
      <c r="J35" s="60"/>
      <c r="K35" s="61"/>
      <c r="L35" s="12"/>
      <c r="M35" s="12"/>
    </row>
    <row r="36" spans="2:12" s="42" customFormat="1" ht="6" customHeight="1">
      <c r="B36" s="48"/>
      <c r="C36" s="48"/>
      <c r="D36" s="49"/>
      <c r="E36" s="49"/>
      <c r="F36" s="49"/>
      <c r="G36" s="49"/>
      <c r="H36" s="49"/>
      <c r="I36" s="49"/>
      <c r="J36" s="62"/>
      <c r="K36" s="51"/>
      <c r="L36" s="43"/>
    </row>
    <row r="37" spans="2:12" s="42" customFormat="1" ht="13.5" customHeight="1">
      <c r="B37" s="91" t="s">
        <v>77</v>
      </c>
      <c r="C37" s="91"/>
      <c r="D37" s="91"/>
      <c r="E37" s="91"/>
      <c r="F37" s="91"/>
      <c r="G37" s="91"/>
      <c r="H37" s="91"/>
      <c r="I37" s="91"/>
      <c r="J37" s="91"/>
      <c r="K37" s="91"/>
      <c r="L37" s="43"/>
    </row>
    <row r="38" spans="2:12" s="42" customFormat="1" ht="13.5" customHeight="1">
      <c r="B38" s="90" t="s">
        <v>37</v>
      </c>
      <c r="C38" s="90"/>
      <c r="D38" s="90"/>
      <c r="E38" s="90"/>
      <c r="F38" s="90"/>
      <c r="G38" s="90"/>
      <c r="H38" s="90"/>
      <c r="I38" s="90"/>
      <c r="J38" s="90"/>
      <c r="K38" s="90"/>
      <c r="L38" s="43"/>
    </row>
    <row r="39" spans="2:13" s="42" customFormat="1" ht="5.25" customHeight="1" thickBot="1">
      <c r="B39" s="48"/>
      <c r="C39" s="48"/>
      <c r="D39" s="49"/>
      <c r="E39" s="49"/>
      <c r="F39" s="49"/>
      <c r="G39" s="49"/>
      <c r="H39" s="49"/>
      <c r="I39" s="49"/>
      <c r="J39" s="62"/>
      <c r="K39" s="51"/>
      <c r="L39" s="43"/>
      <c r="M39" s="56"/>
    </row>
    <row r="40" spans="2:13" s="42" customFormat="1" ht="15" customHeight="1" thickBot="1">
      <c r="B40" s="87" t="s">
        <v>1</v>
      </c>
      <c r="C40" s="94" t="s">
        <v>2</v>
      </c>
      <c r="D40" s="16" t="s">
        <v>3</v>
      </c>
      <c r="E40" s="88" t="s">
        <v>4</v>
      </c>
      <c r="F40" s="17" t="s">
        <v>5</v>
      </c>
      <c r="G40" s="17" t="s">
        <v>6</v>
      </c>
      <c r="H40" s="17" t="s">
        <v>7</v>
      </c>
      <c r="I40" s="17" t="s">
        <v>8</v>
      </c>
      <c r="J40" s="18" t="s">
        <v>9</v>
      </c>
      <c r="K40" s="89" t="s">
        <v>10</v>
      </c>
      <c r="L40" s="43"/>
      <c r="M40" s="56"/>
    </row>
    <row r="41" spans="2:12" s="42" customFormat="1" ht="15" customHeight="1" thickBot="1">
      <c r="B41" s="87"/>
      <c r="C41" s="95"/>
      <c r="D41" s="21" t="s">
        <v>11</v>
      </c>
      <c r="E41" s="88"/>
      <c r="F41" s="22" t="s">
        <v>12</v>
      </c>
      <c r="G41" s="22" t="s">
        <v>13</v>
      </c>
      <c r="H41" s="22" t="s">
        <v>14</v>
      </c>
      <c r="I41" s="22" t="s">
        <v>15</v>
      </c>
      <c r="J41" s="23" t="s">
        <v>16</v>
      </c>
      <c r="K41" s="89"/>
      <c r="L41" s="43"/>
    </row>
    <row r="42" spans="2:11" ht="6" customHeight="1" thickBot="1">
      <c r="B42" s="52"/>
      <c r="C42" s="52"/>
      <c r="D42" s="53"/>
      <c r="E42" s="53"/>
      <c r="F42" s="53"/>
      <c r="G42" s="53"/>
      <c r="H42" s="53"/>
      <c r="I42" s="53"/>
      <c r="J42" s="54"/>
      <c r="K42" s="55"/>
    </row>
    <row r="43" spans="2:11" ht="15.75" customHeight="1" thickBot="1" thickTop="1">
      <c r="B43" s="99">
        <v>1</v>
      </c>
      <c r="C43" s="101">
        <v>20</v>
      </c>
      <c r="D43" s="31" t="s">
        <v>51</v>
      </c>
      <c r="E43" s="31" t="s">
        <v>52</v>
      </c>
      <c r="F43" s="32" t="s">
        <v>38</v>
      </c>
      <c r="G43" s="32" t="s">
        <v>39</v>
      </c>
      <c r="H43" s="32" t="s">
        <v>23</v>
      </c>
      <c r="I43" s="105">
        <v>12</v>
      </c>
      <c r="J43" s="103">
        <v>2082</v>
      </c>
      <c r="K43" s="107">
        <f>J43/I43</f>
        <v>173.5</v>
      </c>
    </row>
    <row r="44" spans="2:11" ht="15.75" customHeight="1" thickBot="1" thickTop="1">
      <c r="B44" s="100"/>
      <c r="C44" s="102"/>
      <c r="D44" s="31" t="s">
        <v>30</v>
      </c>
      <c r="E44" s="31" t="s">
        <v>56</v>
      </c>
      <c r="F44" s="32" t="s">
        <v>40</v>
      </c>
      <c r="G44" s="32" t="s">
        <v>41</v>
      </c>
      <c r="H44" s="32" t="s">
        <v>20</v>
      </c>
      <c r="I44" s="106"/>
      <c r="J44" s="104"/>
      <c r="K44" s="108"/>
    </row>
    <row r="45" spans="2:11" ht="15.75" customHeight="1" thickBot="1" thickTop="1">
      <c r="B45" s="99"/>
      <c r="C45" s="101"/>
      <c r="D45" s="31"/>
      <c r="E45" s="31"/>
      <c r="F45" s="32"/>
      <c r="G45" s="32"/>
      <c r="H45" s="32"/>
      <c r="I45" s="105"/>
      <c r="J45" s="103"/>
      <c r="K45" s="107"/>
    </row>
    <row r="46" spans="2:11" ht="15.75" customHeight="1" thickBot="1" thickTop="1">
      <c r="B46" s="100"/>
      <c r="C46" s="102"/>
      <c r="D46" s="31"/>
      <c r="E46" s="31"/>
      <c r="F46" s="32"/>
      <c r="G46" s="32"/>
      <c r="H46" s="32"/>
      <c r="I46" s="106"/>
      <c r="J46" s="104"/>
      <c r="K46" s="108"/>
    </row>
    <row r="47" ht="12.75" customHeight="1" thickTop="1"/>
    <row r="48" ht="12.75" customHeight="1"/>
    <row r="49" spans="2:11" ht="13.5" customHeight="1">
      <c r="B49" s="91" t="s">
        <v>78</v>
      </c>
      <c r="C49" s="91"/>
      <c r="D49" s="91"/>
      <c r="E49" s="91"/>
      <c r="F49" s="91"/>
      <c r="G49" s="91"/>
      <c r="H49" s="91"/>
      <c r="I49" s="91"/>
      <c r="J49" s="91"/>
      <c r="K49" s="91"/>
    </row>
    <row r="50" spans="2:11" ht="13.5" customHeight="1">
      <c r="B50" s="90" t="s">
        <v>34</v>
      </c>
      <c r="C50" s="90"/>
      <c r="D50" s="90"/>
      <c r="E50" s="90"/>
      <c r="F50" s="90"/>
      <c r="G50" s="90"/>
      <c r="H50" s="90"/>
      <c r="I50" s="90"/>
      <c r="J50" s="90"/>
      <c r="K50" s="90"/>
    </row>
    <row r="51" ht="5.25" customHeight="1" thickBot="1"/>
    <row r="52" spans="2:11" ht="13.5" customHeight="1" thickBot="1">
      <c r="B52" s="87" t="s">
        <v>1</v>
      </c>
      <c r="C52" s="94" t="s">
        <v>2</v>
      </c>
      <c r="D52" s="16" t="s">
        <v>3</v>
      </c>
      <c r="E52" s="88" t="s">
        <v>4</v>
      </c>
      <c r="F52" s="17" t="s">
        <v>5</v>
      </c>
      <c r="G52" s="17" t="s">
        <v>6</v>
      </c>
      <c r="H52" s="17" t="s">
        <v>7</v>
      </c>
      <c r="I52" s="17" t="s">
        <v>8</v>
      </c>
      <c r="J52" s="18" t="s">
        <v>9</v>
      </c>
      <c r="K52" s="89" t="s">
        <v>10</v>
      </c>
    </row>
    <row r="53" spans="2:11" ht="13.5" customHeight="1" thickBot="1">
      <c r="B53" s="87"/>
      <c r="C53" s="95"/>
      <c r="D53" s="21" t="s">
        <v>11</v>
      </c>
      <c r="E53" s="88"/>
      <c r="F53" s="22" t="s">
        <v>12</v>
      </c>
      <c r="G53" s="22" t="s">
        <v>13</v>
      </c>
      <c r="H53" s="22" t="s">
        <v>14</v>
      </c>
      <c r="I53" s="22" t="s">
        <v>15</v>
      </c>
      <c r="J53" s="23" t="s">
        <v>16</v>
      </c>
      <c r="K53" s="89"/>
    </row>
    <row r="54" spans="2:11" ht="5.25" customHeight="1" thickBot="1">
      <c r="B54" s="52"/>
      <c r="C54" s="52"/>
      <c r="D54" s="53"/>
      <c r="E54" s="53"/>
      <c r="F54" s="53"/>
      <c r="G54" s="53"/>
      <c r="H54" s="53"/>
      <c r="I54" s="53"/>
      <c r="J54" s="54"/>
      <c r="K54" s="55"/>
    </row>
    <row r="55" spans="2:11" ht="15.75" customHeight="1" thickBot="1" thickTop="1">
      <c r="B55" s="29">
        <v>1</v>
      </c>
      <c r="C55" s="30"/>
      <c r="D55" s="31"/>
      <c r="E55" s="31"/>
      <c r="F55" s="32"/>
      <c r="G55" s="32"/>
      <c r="H55" s="32"/>
      <c r="I55" s="32"/>
      <c r="J55" s="33"/>
      <c r="K55" s="34" t="e">
        <f>J55/I55</f>
        <v>#DIV/0!</v>
      </c>
    </row>
    <row r="56" ht="15.75" thickTop="1"/>
  </sheetData>
  <sheetProtection password="C73D" sheet="1"/>
  <mergeCells count="66">
    <mergeCell ref="C40:C41"/>
    <mergeCell ref="C28:C29"/>
    <mergeCell ref="C12:C13"/>
    <mergeCell ref="C52:C53"/>
    <mergeCell ref="J43:J44"/>
    <mergeCell ref="K43:K44"/>
    <mergeCell ref="B43:B44"/>
    <mergeCell ref="C43:C44"/>
    <mergeCell ref="B45:B46"/>
    <mergeCell ref="C45:C46"/>
    <mergeCell ref="I45:I46"/>
    <mergeCell ref="J45:J46"/>
    <mergeCell ref="K45:K46"/>
    <mergeCell ref="I21:I22"/>
    <mergeCell ref="J21:J22"/>
    <mergeCell ref="C31:C32"/>
    <mergeCell ref="B31:B32"/>
    <mergeCell ref="B33:B34"/>
    <mergeCell ref="C33:C34"/>
    <mergeCell ref="I31:I32"/>
    <mergeCell ref="J31:J32"/>
    <mergeCell ref="I33:I34"/>
    <mergeCell ref="K15:K16"/>
    <mergeCell ref="K17:K18"/>
    <mergeCell ref="B19:B20"/>
    <mergeCell ref="B21:B22"/>
    <mergeCell ref="C19:C20"/>
    <mergeCell ref="C21:C22"/>
    <mergeCell ref="K19:K20"/>
    <mergeCell ref="K21:K22"/>
    <mergeCell ref="I19:I20"/>
    <mergeCell ref="J19:J20"/>
    <mergeCell ref="B15:B16"/>
    <mergeCell ref="B17:B18"/>
    <mergeCell ref="C15:C16"/>
    <mergeCell ref="C17:C18"/>
    <mergeCell ref="J15:J16"/>
    <mergeCell ref="J17:J18"/>
    <mergeCell ref="I15:I16"/>
    <mergeCell ref="I17:I18"/>
    <mergeCell ref="A7:M7"/>
    <mergeCell ref="A9:M9"/>
    <mergeCell ref="A10:M10"/>
    <mergeCell ref="B11:K11"/>
    <mergeCell ref="B12:B13"/>
    <mergeCell ref="E12:E13"/>
    <mergeCell ref="K12:K13"/>
    <mergeCell ref="B25:K25"/>
    <mergeCell ref="B26:K26"/>
    <mergeCell ref="B28:B29"/>
    <mergeCell ref="E28:E29"/>
    <mergeCell ref="K28:K29"/>
    <mergeCell ref="B37:K37"/>
    <mergeCell ref="K31:K32"/>
    <mergeCell ref="J33:J34"/>
    <mergeCell ref="K33:K34"/>
    <mergeCell ref="B52:B53"/>
    <mergeCell ref="E52:E53"/>
    <mergeCell ref="K52:K53"/>
    <mergeCell ref="B38:K38"/>
    <mergeCell ref="B40:B41"/>
    <mergeCell ref="E40:E41"/>
    <mergeCell ref="K40:K41"/>
    <mergeCell ref="B49:K49"/>
    <mergeCell ref="B50:K50"/>
    <mergeCell ref="I43:I44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V36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6.7109375" style="1" customWidth="1"/>
    <col min="2" max="2" width="5.7109375" style="2" customWidth="1"/>
    <col min="3" max="3" width="6.851562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55:256" s="1" customFormat="1" ht="15">
      <c r="IU2"/>
      <c r="IV2"/>
    </row>
    <row r="3" spans="255:256" s="1" customFormat="1" ht="15">
      <c r="IU3"/>
      <c r="IV3"/>
    </row>
    <row r="4" spans="255:256" s="1" customFormat="1" ht="15">
      <c r="IU4"/>
      <c r="IV4"/>
    </row>
    <row r="5" spans="255:256" s="1" customFormat="1" ht="15">
      <c r="IU5"/>
      <c r="IV5"/>
    </row>
    <row r="7" spans="1:14" s="7" customFormat="1" ht="19.5" customHeight="1">
      <c r="A7" s="92" t="s">
        <v>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6"/>
    </row>
    <row r="8" spans="10:12" s="2" customFormat="1" ht="9.75" customHeight="1">
      <c r="J8" s="3"/>
      <c r="K8" s="4"/>
      <c r="L8" s="8"/>
    </row>
    <row r="9" spans="1:14" s="11" customFormat="1" ht="15" customHeight="1">
      <c r="A9" s="91" t="s">
        <v>76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10"/>
    </row>
    <row r="10" spans="1:13" s="11" customFormat="1" ht="1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2:12" s="11" customFormat="1" ht="6" customHeight="1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13"/>
    </row>
    <row r="12" spans="2:12" s="14" customFormat="1" ht="13.5" customHeight="1" thickBot="1">
      <c r="B12" s="87" t="s">
        <v>1</v>
      </c>
      <c r="C12" s="94" t="s">
        <v>2</v>
      </c>
      <c r="D12" s="16" t="s">
        <v>3</v>
      </c>
      <c r="E12" s="88" t="s">
        <v>4</v>
      </c>
      <c r="F12" s="17" t="s">
        <v>5</v>
      </c>
      <c r="G12" s="17" t="s">
        <v>6</v>
      </c>
      <c r="H12" s="17" t="s">
        <v>7</v>
      </c>
      <c r="I12" s="17" t="s">
        <v>8</v>
      </c>
      <c r="J12" s="18" t="s">
        <v>9</v>
      </c>
      <c r="K12" s="89" t="s">
        <v>10</v>
      </c>
      <c r="L12" s="19"/>
    </row>
    <row r="13" spans="2:12" s="14" customFormat="1" ht="13.5" customHeight="1" thickBot="1">
      <c r="B13" s="87"/>
      <c r="C13" s="95"/>
      <c r="D13" s="21" t="s">
        <v>11</v>
      </c>
      <c r="E13" s="88"/>
      <c r="F13" s="22" t="s">
        <v>12</v>
      </c>
      <c r="G13" s="22" t="s">
        <v>13</v>
      </c>
      <c r="H13" s="22" t="s">
        <v>14</v>
      </c>
      <c r="I13" s="22" t="s">
        <v>15</v>
      </c>
      <c r="J13" s="23" t="s">
        <v>16</v>
      </c>
      <c r="K13" s="89"/>
      <c r="L13" s="19"/>
    </row>
    <row r="14" spans="2:12" s="14" customFormat="1" ht="6" customHeight="1" thickBot="1">
      <c r="B14" s="24"/>
      <c r="C14" s="24"/>
      <c r="D14" s="24"/>
      <c r="E14" s="24"/>
      <c r="F14" s="25"/>
      <c r="G14" s="25"/>
      <c r="H14" s="25"/>
      <c r="I14" s="25"/>
      <c r="J14" s="26"/>
      <c r="K14" s="27"/>
      <c r="L14" s="19"/>
    </row>
    <row r="15" spans="1:132" s="37" customFormat="1" ht="15" customHeight="1" thickBot="1" thickTop="1">
      <c r="A15" s="28"/>
      <c r="B15" s="99">
        <v>1</v>
      </c>
      <c r="C15" s="101">
        <v>20</v>
      </c>
      <c r="D15" s="31" t="s">
        <v>30</v>
      </c>
      <c r="E15" s="31">
        <v>10</v>
      </c>
      <c r="F15" s="32" t="s">
        <v>35</v>
      </c>
      <c r="G15" s="32" t="s">
        <v>36</v>
      </c>
      <c r="H15" s="32" t="s">
        <v>84</v>
      </c>
      <c r="I15" s="105">
        <v>18</v>
      </c>
      <c r="J15" s="103">
        <v>3605</v>
      </c>
      <c r="K15" s="107">
        <f>J15/I15</f>
        <v>200.27777777777777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2" s="40" customFormat="1" ht="15" customHeight="1" thickBot="1" thickTop="1">
      <c r="A16" s="38"/>
      <c r="B16" s="109"/>
      <c r="C16" s="110"/>
      <c r="D16" s="31" t="s">
        <v>31</v>
      </c>
      <c r="E16" s="31">
        <v>5</v>
      </c>
      <c r="F16" s="32" t="s">
        <v>32</v>
      </c>
      <c r="G16" s="32" t="s">
        <v>33</v>
      </c>
      <c r="H16" s="32" t="s">
        <v>84</v>
      </c>
      <c r="I16" s="111"/>
      <c r="J16" s="112"/>
      <c r="K16" s="113"/>
      <c r="L16" s="39"/>
    </row>
    <row r="17" spans="1:12" s="40" customFormat="1" ht="15" customHeight="1" thickBot="1" thickTop="1">
      <c r="A17" s="38"/>
      <c r="B17" s="100"/>
      <c r="C17" s="102"/>
      <c r="D17" s="31" t="s">
        <v>75</v>
      </c>
      <c r="E17" s="31">
        <v>0</v>
      </c>
      <c r="F17" s="32" t="s">
        <v>18</v>
      </c>
      <c r="G17" s="32" t="s">
        <v>19</v>
      </c>
      <c r="H17" s="32" t="s">
        <v>84</v>
      </c>
      <c r="I17" s="106"/>
      <c r="J17" s="104"/>
      <c r="K17" s="108"/>
      <c r="L17" s="39"/>
    </row>
    <row r="18" spans="1:14" s="40" customFormat="1" ht="15" customHeight="1" thickBot="1" thickTop="1">
      <c r="A18" s="38"/>
      <c r="B18" s="99">
        <v>2</v>
      </c>
      <c r="C18" s="101">
        <v>18</v>
      </c>
      <c r="D18" s="31" t="s">
        <v>17</v>
      </c>
      <c r="E18" s="31">
        <v>5</v>
      </c>
      <c r="F18" s="32" t="s">
        <v>21</v>
      </c>
      <c r="G18" s="32" t="s">
        <v>22</v>
      </c>
      <c r="H18" s="32" t="s">
        <v>23</v>
      </c>
      <c r="I18" s="105">
        <v>18</v>
      </c>
      <c r="J18" s="103">
        <v>3309</v>
      </c>
      <c r="K18" s="107">
        <f>J18/I18</f>
        <v>183.83333333333334</v>
      </c>
      <c r="L18" s="39"/>
      <c r="N18" s="40" t="s">
        <v>27</v>
      </c>
    </row>
    <row r="19" spans="1:12" s="40" customFormat="1" ht="15" customHeight="1" thickBot="1" thickTop="1">
      <c r="A19" s="38"/>
      <c r="B19" s="109"/>
      <c r="C19" s="110"/>
      <c r="D19" s="31" t="s">
        <v>51</v>
      </c>
      <c r="E19" s="31" t="s">
        <v>73</v>
      </c>
      <c r="F19" s="32" t="s">
        <v>38</v>
      </c>
      <c r="G19" s="32" t="s">
        <v>39</v>
      </c>
      <c r="H19" s="32" t="s">
        <v>23</v>
      </c>
      <c r="I19" s="111"/>
      <c r="J19" s="112"/>
      <c r="K19" s="113"/>
      <c r="L19" s="39"/>
    </row>
    <row r="20" spans="1:12" s="40" customFormat="1" ht="15" customHeight="1" thickBot="1" thickTop="1">
      <c r="A20" s="38"/>
      <c r="B20" s="100"/>
      <c r="C20" s="102"/>
      <c r="D20" s="31" t="s">
        <v>24</v>
      </c>
      <c r="E20" s="31">
        <v>0</v>
      </c>
      <c r="F20" s="32" t="s">
        <v>25</v>
      </c>
      <c r="G20" s="32" t="s">
        <v>26</v>
      </c>
      <c r="H20" s="32" t="s">
        <v>23</v>
      </c>
      <c r="I20" s="106"/>
      <c r="J20" s="104"/>
      <c r="K20" s="108"/>
      <c r="L20" s="39"/>
    </row>
    <row r="21" spans="1:12" s="40" customFormat="1" ht="15" customHeight="1" thickBot="1" thickTop="1">
      <c r="A21" s="38"/>
      <c r="B21" s="99">
        <v>3</v>
      </c>
      <c r="C21" s="101">
        <v>16</v>
      </c>
      <c r="D21" s="31" t="s">
        <v>67</v>
      </c>
      <c r="E21" s="31">
        <v>15</v>
      </c>
      <c r="F21" s="32" t="s">
        <v>80</v>
      </c>
      <c r="G21" s="32" t="s">
        <v>83</v>
      </c>
      <c r="H21" s="32" t="s">
        <v>84</v>
      </c>
      <c r="I21" s="105">
        <v>18</v>
      </c>
      <c r="J21" s="103">
        <v>2971</v>
      </c>
      <c r="K21" s="107">
        <f>J21/I21</f>
        <v>165.05555555555554</v>
      </c>
      <c r="L21" s="39"/>
    </row>
    <row r="22" spans="1:12" s="40" customFormat="1" ht="15" customHeight="1" thickBot="1" thickTop="1">
      <c r="A22" s="38"/>
      <c r="B22" s="109"/>
      <c r="C22" s="110"/>
      <c r="D22" s="31" t="s">
        <v>30</v>
      </c>
      <c r="E22" s="31">
        <v>10</v>
      </c>
      <c r="F22" s="32" t="s">
        <v>81</v>
      </c>
      <c r="G22" s="32" t="s">
        <v>82</v>
      </c>
      <c r="H22" s="32" t="s">
        <v>84</v>
      </c>
      <c r="I22" s="111"/>
      <c r="J22" s="112"/>
      <c r="K22" s="113"/>
      <c r="L22" s="39"/>
    </row>
    <row r="23" spans="2:12" s="42" customFormat="1" ht="15" customHeight="1" thickBot="1" thickTop="1">
      <c r="B23" s="100"/>
      <c r="C23" s="102"/>
      <c r="D23" s="31" t="s">
        <v>30</v>
      </c>
      <c r="E23" s="31" t="s">
        <v>56</v>
      </c>
      <c r="F23" s="32" t="s">
        <v>40</v>
      </c>
      <c r="G23" s="32" t="s">
        <v>41</v>
      </c>
      <c r="H23" s="32" t="s">
        <v>84</v>
      </c>
      <c r="I23" s="106"/>
      <c r="J23" s="104"/>
      <c r="K23" s="108"/>
      <c r="L23" s="43"/>
    </row>
    <row r="24" spans="2:13" s="42" customFormat="1" ht="15" customHeight="1" thickBot="1" thickTop="1">
      <c r="B24" s="99">
        <v>4</v>
      </c>
      <c r="C24" s="101">
        <v>14</v>
      </c>
      <c r="D24" s="31" t="s">
        <v>24</v>
      </c>
      <c r="E24" s="31">
        <v>0</v>
      </c>
      <c r="F24" s="32" t="s">
        <v>53</v>
      </c>
      <c r="G24" s="32" t="s">
        <v>55</v>
      </c>
      <c r="H24" s="32" t="s">
        <v>84</v>
      </c>
      <c r="I24" s="105">
        <v>9</v>
      </c>
      <c r="J24" s="103">
        <v>1555</v>
      </c>
      <c r="K24" s="107">
        <f>J24/I24</f>
        <v>172.77777777777777</v>
      </c>
      <c r="L24" s="43"/>
      <c r="M24" s="56"/>
    </row>
    <row r="25" spans="2:13" s="42" customFormat="1" ht="15" customHeight="1" thickBot="1" thickTop="1">
      <c r="B25" s="109"/>
      <c r="C25" s="110"/>
      <c r="D25" s="31" t="s">
        <v>24</v>
      </c>
      <c r="E25" s="31">
        <v>0</v>
      </c>
      <c r="F25" s="32" t="s">
        <v>57</v>
      </c>
      <c r="G25" s="32" t="s">
        <v>58</v>
      </c>
      <c r="H25" s="32" t="s">
        <v>84</v>
      </c>
      <c r="I25" s="111"/>
      <c r="J25" s="112"/>
      <c r="K25" s="113"/>
      <c r="L25" s="43"/>
      <c r="M25" s="56"/>
    </row>
    <row r="26" spans="2:13" s="42" customFormat="1" ht="15" customHeight="1" thickBot="1" thickTop="1">
      <c r="B26" s="100"/>
      <c r="C26" s="102"/>
      <c r="D26" s="31" t="s">
        <v>17</v>
      </c>
      <c r="E26" s="31">
        <v>5</v>
      </c>
      <c r="F26" s="32" t="s">
        <v>28</v>
      </c>
      <c r="G26" s="32" t="s">
        <v>29</v>
      </c>
      <c r="H26" s="32" t="s">
        <v>84</v>
      </c>
      <c r="I26" s="106"/>
      <c r="J26" s="104"/>
      <c r="K26" s="108"/>
      <c r="L26" s="43"/>
      <c r="M26" s="56"/>
    </row>
    <row r="27" spans="2:13" s="42" customFormat="1" ht="15" customHeight="1" thickTop="1">
      <c r="B27" s="57"/>
      <c r="C27" s="57"/>
      <c r="D27" s="58"/>
      <c r="E27" s="58"/>
      <c r="F27" s="59"/>
      <c r="G27" s="59"/>
      <c r="H27" s="59"/>
      <c r="I27" s="59"/>
      <c r="J27" s="60"/>
      <c r="K27" s="61"/>
      <c r="L27" s="12"/>
      <c r="M27" s="12"/>
    </row>
    <row r="28" spans="2:12" s="42" customFormat="1" ht="15" customHeight="1">
      <c r="B28" s="48"/>
      <c r="C28" s="48"/>
      <c r="D28" s="49"/>
      <c r="E28" s="49"/>
      <c r="F28" s="49"/>
      <c r="G28" s="49"/>
      <c r="H28" s="49"/>
      <c r="I28" s="49"/>
      <c r="J28" s="62"/>
      <c r="K28" s="51"/>
      <c r="L28" s="43"/>
    </row>
    <row r="29" spans="2:256" s="1" customFormat="1" ht="15" customHeight="1">
      <c r="B29" s="2"/>
      <c r="C29" s="2"/>
      <c r="D29" s="2"/>
      <c r="E29" s="2"/>
      <c r="F29" s="2"/>
      <c r="G29" s="2"/>
      <c r="H29" s="2"/>
      <c r="I29" s="2"/>
      <c r="J29" s="3"/>
      <c r="K29" s="4"/>
      <c r="L29" s="5"/>
      <c r="IU29"/>
      <c r="IV29"/>
    </row>
    <row r="30" spans="2:256" s="1" customFormat="1" ht="15" customHeight="1">
      <c r="B30" s="91" t="s">
        <v>79</v>
      </c>
      <c r="C30" s="91"/>
      <c r="D30" s="91"/>
      <c r="E30" s="91"/>
      <c r="F30" s="91"/>
      <c r="G30" s="91"/>
      <c r="H30" s="91"/>
      <c r="I30" s="91"/>
      <c r="J30" s="91"/>
      <c r="K30" s="91"/>
      <c r="L30" s="5"/>
      <c r="IU30"/>
      <c r="IV30"/>
    </row>
    <row r="31" spans="1:256" s="5" customFormat="1" ht="15" customHeight="1">
      <c r="A31" s="1"/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/>
      <c r="IV31"/>
    </row>
    <row r="32" spans="1:256" s="5" customFormat="1" ht="6" customHeight="1" thickBot="1">
      <c r="A32" s="1"/>
      <c r="B32" s="2"/>
      <c r="C32" s="2"/>
      <c r="D32" s="2"/>
      <c r="E32" s="2"/>
      <c r="F32" s="2"/>
      <c r="G32" s="2"/>
      <c r="H32" s="2"/>
      <c r="I32" s="2"/>
      <c r="J32" s="3"/>
      <c r="K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/>
      <c r="IV32"/>
    </row>
    <row r="33" spans="1:256" s="5" customFormat="1" ht="17.25" thickBot="1">
      <c r="A33" s="1"/>
      <c r="B33" s="87" t="s">
        <v>1</v>
      </c>
      <c r="C33" s="94" t="s">
        <v>2</v>
      </c>
      <c r="D33" s="16" t="s">
        <v>3</v>
      </c>
      <c r="E33" s="88" t="s">
        <v>4</v>
      </c>
      <c r="F33" s="17" t="s">
        <v>5</v>
      </c>
      <c r="G33" s="17" t="s">
        <v>6</v>
      </c>
      <c r="H33" s="17" t="s">
        <v>7</v>
      </c>
      <c r="I33" s="17" t="s">
        <v>8</v>
      </c>
      <c r="J33" s="18" t="s">
        <v>9</v>
      </c>
      <c r="K33" s="89" t="s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/>
      <c r="IV33"/>
    </row>
    <row r="34" spans="1:256" s="5" customFormat="1" ht="17.25" thickBot="1">
      <c r="A34" s="1"/>
      <c r="B34" s="87"/>
      <c r="C34" s="95"/>
      <c r="D34" s="21" t="s">
        <v>11</v>
      </c>
      <c r="E34" s="88"/>
      <c r="F34" s="22" t="s">
        <v>12</v>
      </c>
      <c r="G34" s="22" t="s">
        <v>13</v>
      </c>
      <c r="H34" s="22" t="s">
        <v>14</v>
      </c>
      <c r="I34" s="22" t="s">
        <v>15</v>
      </c>
      <c r="J34" s="23" t="s">
        <v>16</v>
      </c>
      <c r="K34" s="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/>
      <c r="IV34"/>
    </row>
    <row r="35" spans="1:256" s="5" customFormat="1" ht="6" customHeight="1" thickBot="1">
      <c r="A35" s="1"/>
      <c r="B35" s="52"/>
      <c r="C35" s="52"/>
      <c r="D35" s="53"/>
      <c r="E35" s="53"/>
      <c r="F35" s="53"/>
      <c r="G35" s="53"/>
      <c r="H35" s="53"/>
      <c r="I35" s="53"/>
      <c r="J35" s="54"/>
      <c r="K35" s="5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/>
      <c r="IV35"/>
    </row>
    <row r="36" spans="1:256" s="5" customFormat="1" ht="16.5" thickBot="1" thickTop="1">
      <c r="A36" s="1"/>
      <c r="B36" s="29">
        <v>1</v>
      </c>
      <c r="C36" s="30">
        <v>20</v>
      </c>
      <c r="D36" s="31"/>
      <c r="E36" s="31"/>
      <c r="F36" s="32"/>
      <c r="G36" s="32"/>
      <c r="H36" s="32"/>
      <c r="I36" s="32"/>
      <c r="J36" s="33"/>
      <c r="K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/>
      <c r="IV36"/>
    </row>
  </sheetData>
  <sheetProtection password="C73D" sheet="1" selectLockedCells="1" selectUnlockedCells="1"/>
  <mergeCells count="34">
    <mergeCell ref="C15:C17"/>
    <mergeCell ref="C12:C13"/>
    <mergeCell ref="C33:C34"/>
    <mergeCell ref="I21:I23"/>
    <mergeCell ref="J21:J23"/>
    <mergeCell ref="K21:K23"/>
    <mergeCell ref="I24:I26"/>
    <mergeCell ref="J24:J26"/>
    <mergeCell ref="K24:K26"/>
    <mergeCell ref="I15:I17"/>
    <mergeCell ref="J15:J17"/>
    <mergeCell ref="K15:K17"/>
    <mergeCell ref="I18:I20"/>
    <mergeCell ref="J18:J20"/>
    <mergeCell ref="K18:K20"/>
    <mergeCell ref="B33:B34"/>
    <mergeCell ref="E33:E34"/>
    <mergeCell ref="K33:K34"/>
    <mergeCell ref="B15:B17"/>
    <mergeCell ref="B18:B20"/>
    <mergeCell ref="B21:B23"/>
    <mergeCell ref="C18:C20"/>
    <mergeCell ref="C21:C23"/>
    <mergeCell ref="B24:B26"/>
    <mergeCell ref="C24:C26"/>
    <mergeCell ref="B30:K30"/>
    <mergeCell ref="B31:K31"/>
    <mergeCell ref="A7:M7"/>
    <mergeCell ref="A9:M9"/>
    <mergeCell ref="A10:M10"/>
    <mergeCell ref="B11:K11"/>
    <mergeCell ref="B12:B13"/>
    <mergeCell ref="E12:E13"/>
    <mergeCell ref="K12:K13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2:EE54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3.28125" style="1" customWidth="1"/>
    <col min="2" max="2" width="4.8515625" style="2" customWidth="1"/>
    <col min="3" max="5" width="6.7109375" style="2" customWidth="1"/>
    <col min="6" max="6" width="5.8515625" style="2" customWidth="1"/>
    <col min="7" max="7" width="4.8515625" style="2" customWidth="1"/>
    <col min="8" max="8" width="5.00390625" style="2" customWidth="1"/>
    <col min="9" max="9" width="16.7109375" style="2" customWidth="1"/>
    <col min="10" max="10" width="8.8515625" style="2" customWidth="1"/>
    <col min="11" max="11" width="12.8515625" style="2" customWidth="1"/>
    <col min="12" max="12" width="4.8515625" style="2" customWidth="1"/>
    <col min="13" max="13" width="7.8515625" style="3" customWidth="1"/>
    <col min="14" max="14" width="5.8515625" style="4" customWidth="1"/>
    <col min="15" max="15" width="1.7109375" style="5" customWidth="1"/>
    <col min="16" max="16" width="4.7109375" style="1" customWidth="1"/>
    <col min="17" max="17" width="13.28125" style="1" customWidth="1"/>
    <col min="18" max="16384" width="11.421875" style="1" customWidth="1"/>
  </cols>
  <sheetData>
    <row r="1" ht="4.5" customHeight="1"/>
    <row r="2" spans="2:14" ht="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7" spans="2:17" s="7" customFormat="1" ht="14.25" customHeight="1">
      <c r="B7" s="98" t="s">
        <v>54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"/>
      <c r="P7" s="6"/>
      <c r="Q7" s="6"/>
    </row>
    <row r="8" spans="13:15" s="2" customFormat="1" ht="5.25" customHeight="1">
      <c r="M8" s="3"/>
      <c r="N8" s="4"/>
      <c r="O8" s="8"/>
    </row>
    <row r="9" spans="2:17" s="11" customFormat="1" ht="12.75" customHeight="1">
      <c r="B9" s="91" t="s">
        <v>43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"/>
      <c r="P9" s="64"/>
      <c r="Q9" s="10"/>
    </row>
    <row r="10" spans="2:16" s="11" customFormat="1" ht="12.75" customHeight="1">
      <c r="B10" s="90" t="s">
        <v>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2"/>
      <c r="P10" s="65"/>
    </row>
    <row r="11" ht="9.75" customHeight="1" thickBot="1"/>
    <row r="12" spans="2:15" s="14" customFormat="1" ht="13.5" customHeight="1" thickBot="1">
      <c r="B12" s="94" t="s">
        <v>1</v>
      </c>
      <c r="C12" s="94" t="s">
        <v>2</v>
      </c>
      <c r="D12" s="94" t="s">
        <v>2</v>
      </c>
      <c r="E12" s="94" t="s">
        <v>2</v>
      </c>
      <c r="F12" s="15" t="s">
        <v>2</v>
      </c>
      <c r="G12" s="16" t="s">
        <v>44</v>
      </c>
      <c r="H12" s="88" t="s">
        <v>45</v>
      </c>
      <c r="I12" s="17" t="s">
        <v>5</v>
      </c>
      <c r="J12" s="17" t="s">
        <v>6</v>
      </c>
      <c r="K12" s="17" t="s">
        <v>7</v>
      </c>
      <c r="L12" s="17" t="s">
        <v>8</v>
      </c>
      <c r="M12" s="66" t="s">
        <v>9</v>
      </c>
      <c r="N12" s="96" t="s">
        <v>10</v>
      </c>
      <c r="O12" s="19"/>
    </row>
    <row r="13" spans="2:15" s="14" customFormat="1" ht="13.5" customHeight="1" thickBot="1">
      <c r="B13" s="95"/>
      <c r="C13" s="95"/>
      <c r="D13" s="95"/>
      <c r="E13" s="95"/>
      <c r="F13" s="20" t="s">
        <v>50</v>
      </c>
      <c r="G13" s="21" t="s">
        <v>11</v>
      </c>
      <c r="H13" s="88"/>
      <c r="I13" s="22" t="s">
        <v>12</v>
      </c>
      <c r="J13" s="22" t="s">
        <v>13</v>
      </c>
      <c r="K13" s="22" t="s">
        <v>14</v>
      </c>
      <c r="L13" s="22" t="s">
        <v>15</v>
      </c>
      <c r="M13" s="23" t="s">
        <v>16</v>
      </c>
      <c r="N13" s="97"/>
      <c r="O13" s="19"/>
    </row>
    <row r="14" spans="2:15" s="14" customFormat="1" ht="6" customHeight="1" thickBot="1">
      <c r="B14" s="57"/>
      <c r="C14" s="57"/>
      <c r="D14" s="57"/>
      <c r="E14" s="57"/>
      <c r="F14" s="57"/>
      <c r="G14" s="57"/>
      <c r="H14" s="57"/>
      <c r="I14" s="71"/>
      <c r="J14" s="71"/>
      <c r="K14" s="71"/>
      <c r="L14" s="71"/>
      <c r="M14" s="72"/>
      <c r="N14" s="73"/>
      <c r="O14" s="19"/>
    </row>
    <row r="15" spans="1:135" s="37" customFormat="1" ht="15" customHeight="1" thickBot="1" thickTop="1">
      <c r="A15" s="74"/>
      <c r="B15" s="29">
        <v>1</v>
      </c>
      <c r="C15" s="30">
        <v>18</v>
      </c>
      <c r="D15" s="75">
        <v>18</v>
      </c>
      <c r="E15" s="75">
        <v>18</v>
      </c>
      <c r="F15" s="76">
        <f>SUM(C15:E15)</f>
        <v>54</v>
      </c>
      <c r="G15" s="31" t="s">
        <v>17</v>
      </c>
      <c r="H15" s="31">
        <v>5</v>
      </c>
      <c r="I15" s="32" t="s">
        <v>21</v>
      </c>
      <c r="J15" s="32" t="s">
        <v>22</v>
      </c>
      <c r="K15" s="32" t="s">
        <v>23</v>
      </c>
      <c r="L15" s="32">
        <v>36</v>
      </c>
      <c r="M15" s="77"/>
      <c r="N15" s="34"/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</row>
    <row r="16" spans="1:15" s="40" customFormat="1" ht="15" customHeight="1" thickBot="1" thickTop="1">
      <c r="A16" s="38"/>
      <c r="B16" s="29">
        <v>2</v>
      </c>
      <c r="C16" s="41">
        <v>16</v>
      </c>
      <c r="D16" s="75">
        <v>18</v>
      </c>
      <c r="E16" s="75">
        <v>18</v>
      </c>
      <c r="F16" s="76">
        <f>SUM(C16:E16)</f>
        <v>52</v>
      </c>
      <c r="G16" s="31" t="s">
        <v>24</v>
      </c>
      <c r="H16" s="31">
        <v>0</v>
      </c>
      <c r="I16" s="32" t="s">
        <v>25</v>
      </c>
      <c r="J16" s="32" t="s">
        <v>26</v>
      </c>
      <c r="K16" s="32" t="s">
        <v>23</v>
      </c>
      <c r="L16" s="32">
        <v>36</v>
      </c>
      <c r="M16" s="77"/>
      <c r="N16" s="34"/>
      <c r="O16" s="39"/>
    </row>
    <row r="17" spans="1:15" s="40" customFormat="1" ht="15" customHeight="1" thickBot="1" thickTop="1">
      <c r="A17" s="78"/>
      <c r="B17" s="29">
        <v>3</v>
      </c>
      <c r="C17" s="41">
        <v>0</v>
      </c>
      <c r="D17" s="75">
        <v>20</v>
      </c>
      <c r="E17" s="75">
        <v>20</v>
      </c>
      <c r="F17" s="76">
        <f>SUM(C17:E17)</f>
        <v>40</v>
      </c>
      <c r="G17" s="31" t="s">
        <v>17</v>
      </c>
      <c r="H17" s="31">
        <v>5</v>
      </c>
      <c r="I17" s="32" t="s">
        <v>18</v>
      </c>
      <c r="J17" s="32" t="s">
        <v>19</v>
      </c>
      <c r="K17" s="32" t="s">
        <v>84</v>
      </c>
      <c r="L17" s="32">
        <v>30</v>
      </c>
      <c r="M17" s="77"/>
      <c r="N17" s="34"/>
      <c r="O17" s="79"/>
    </row>
    <row r="18" spans="1:15" s="40" customFormat="1" ht="15" customHeight="1" thickBot="1" thickTop="1">
      <c r="A18" s="38"/>
      <c r="B18" s="29">
        <v>4</v>
      </c>
      <c r="C18" s="30">
        <v>0</v>
      </c>
      <c r="D18" s="75">
        <v>20</v>
      </c>
      <c r="E18" s="75">
        <v>20</v>
      </c>
      <c r="F18" s="76">
        <f>SUM(C18:E18)</f>
        <v>40</v>
      </c>
      <c r="G18" s="31" t="s">
        <v>31</v>
      </c>
      <c r="H18" s="31">
        <v>5</v>
      </c>
      <c r="I18" s="32" t="s">
        <v>32</v>
      </c>
      <c r="J18" s="32" t="s">
        <v>33</v>
      </c>
      <c r="K18" s="32" t="s">
        <v>84</v>
      </c>
      <c r="L18" s="32">
        <v>30</v>
      </c>
      <c r="M18" s="77"/>
      <c r="N18" s="34"/>
      <c r="O18" s="39"/>
    </row>
    <row r="19" spans="1:15" s="40" customFormat="1" ht="15" customHeight="1" thickBot="1" thickTop="1">
      <c r="A19" s="38"/>
      <c r="B19" s="29">
        <v>5</v>
      </c>
      <c r="C19" s="30">
        <v>20</v>
      </c>
      <c r="D19" s="75">
        <v>0</v>
      </c>
      <c r="E19" s="75">
        <v>0</v>
      </c>
      <c r="F19" s="76">
        <f>SUM(C19:E19)</f>
        <v>20</v>
      </c>
      <c r="G19" s="31" t="s">
        <v>17</v>
      </c>
      <c r="H19" s="31">
        <v>5</v>
      </c>
      <c r="I19" s="32" t="s">
        <v>63</v>
      </c>
      <c r="J19" s="32" t="s">
        <v>64</v>
      </c>
      <c r="K19" s="32" t="s">
        <v>84</v>
      </c>
      <c r="L19" s="32">
        <v>6</v>
      </c>
      <c r="M19" s="77"/>
      <c r="N19" s="34"/>
      <c r="O19" s="39"/>
    </row>
    <row r="20" spans="1:15" s="40" customFormat="1" ht="15" customHeight="1" thickBot="1" thickTop="1">
      <c r="A20" s="38"/>
      <c r="B20" s="29">
        <v>6</v>
      </c>
      <c r="C20" s="41">
        <v>0</v>
      </c>
      <c r="D20" s="75">
        <v>0</v>
      </c>
      <c r="E20" s="75">
        <v>14</v>
      </c>
      <c r="F20" s="76">
        <f>SUM(C20:E20)</f>
        <v>14</v>
      </c>
      <c r="G20" s="31" t="s">
        <v>51</v>
      </c>
      <c r="H20" s="31">
        <v>5</v>
      </c>
      <c r="I20" s="32" t="s">
        <v>28</v>
      </c>
      <c r="J20" s="32" t="s">
        <v>29</v>
      </c>
      <c r="K20" s="32" t="s">
        <v>84</v>
      </c>
      <c r="L20" s="32">
        <v>18</v>
      </c>
      <c r="M20" s="77"/>
      <c r="N20" s="34"/>
      <c r="O20" s="39"/>
    </row>
    <row r="21" spans="1:15" s="40" customFormat="1" ht="15" customHeight="1" thickBot="1" thickTop="1">
      <c r="A21" s="38"/>
      <c r="B21" s="29">
        <v>7</v>
      </c>
      <c r="C21" s="41">
        <v>0</v>
      </c>
      <c r="D21" s="75">
        <v>0</v>
      </c>
      <c r="E21" s="75">
        <v>14</v>
      </c>
      <c r="F21" s="76">
        <f>SUM(C21:E21)</f>
        <v>14</v>
      </c>
      <c r="G21" s="31" t="s">
        <v>24</v>
      </c>
      <c r="H21" s="31">
        <v>0</v>
      </c>
      <c r="I21" s="32" t="s">
        <v>57</v>
      </c>
      <c r="J21" s="32" t="s">
        <v>58</v>
      </c>
      <c r="K21" s="32" t="s">
        <v>84</v>
      </c>
      <c r="L21" s="32">
        <v>18</v>
      </c>
      <c r="M21" s="77"/>
      <c r="N21" s="34"/>
      <c r="O21" s="39"/>
    </row>
    <row r="22" spans="1:15" s="40" customFormat="1" ht="15" customHeight="1" thickBot="1" thickTop="1">
      <c r="A22" s="38"/>
      <c r="B22" s="29"/>
      <c r="C22" s="41"/>
      <c r="D22" s="75"/>
      <c r="E22" s="75"/>
      <c r="F22" s="76">
        <f>SUM(C22:E22)</f>
        <v>0</v>
      </c>
      <c r="G22" s="31"/>
      <c r="H22" s="31"/>
      <c r="I22" s="32"/>
      <c r="J22" s="32"/>
      <c r="K22" s="32"/>
      <c r="L22" s="32"/>
      <c r="M22" s="77"/>
      <c r="N22" s="34"/>
      <c r="O22" s="39"/>
    </row>
    <row r="23" spans="1:15" s="40" customFormat="1" ht="8.25" customHeight="1" thickTop="1">
      <c r="A23" s="38"/>
      <c r="B23" s="57"/>
      <c r="C23" s="57"/>
      <c r="D23" s="80"/>
      <c r="E23" s="80"/>
      <c r="F23" s="81"/>
      <c r="O23" s="79"/>
    </row>
    <row r="24" spans="2:16" s="42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"/>
      <c r="P24" s="64"/>
    </row>
    <row r="25" spans="2:16" s="42" customFormat="1" ht="12.7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2"/>
      <c r="P25" s="65"/>
    </row>
    <row r="26" spans="2:15" s="42" customFormat="1" ht="9.75" customHeight="1" thickBot="1">
      <c r="B26" s="52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4"/>
      <c r="N26" s="55"/>
      <c r="O26" s="43"/>
    </row>
    <row r="27" spans="2:15" s="42" customFormat="1" ht="13.5" customHeight="1" thickBot="1">
      <c r="B27" s="87" t="s">
        <v>1</v>
      </c>
      <c r="C27" s="94" t="s">
        <v>2</v>
      </c>
      <c r="D27" s="94" t="s">
        <v>2</v>
      </c>
      <c r="E27" s="94" t="s">
        <v>2</v>
      </c>
      <c r="F27" s="15" t="s">
        <v>2</v>
      </c>
      <c r="G27" s="16" t="s">
        <v>44</v>
      </c>
      <c r="H27" s="88" t="s">
        <v>45</v>
      </c>
      <c r="I27" s="17" t="s">
        <v>5</v>
      </c>
      <c r="J27" s="17" t="s">
        <v>6</v>
      </c>
      <c r="K27" s="17" t="s">
        <v>7</v>
      </c>
      <c r="L27" s="17" t="s">
        <v>8</v>
      </c>
      <c r="M27" s="66" t="s">
        <v>9</v>
      </c>
      <c r="N27" s="89" t="s">
        <v>10</v>
      </c>
      <c r="O27" s="43"/>
    </row>
    <row r="28" spans="2:15" s="42" customFormat="1" ht="13.5" customHeight="1" thickBot="1">
      <c r="B28" s="87"/>
      <c r="C28" s="95"/>
      <c r="D28" s="95"/>
      <c r="E28" s="95"/>
      <c r="F28" s="20" t="s">
        <v>50</v>
      </c>
      <c r="G28" s="21" t="s">
        <v>11</v>
      </c>
      <c r="H28" s="88"/>
      <c r="I28" s="22" t="s">
        <v>12</v>
      </c>
      <c r="J28" s="22" t="s">
        <v>13</v>
      </c>
      <c r="K28" s="22" t="s">
        <v>14</v>
      </c>
      <c r="L28" s="22" t="s">
        <v>15</v>
      </c>
      <c r="M28" s="23" t="s">
        <v>16</v>
      </c>
      <c r="N28" s="89"/>
      <c r="O28" s="43"/>
    </row>
    <row r="29" spans="2:15" s="42" customFormat="1" ht="6" customHeight="1" thickBot="1">
      <c r="B29" s="52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4"/>
      <c r="N29" s="55"/>
      <c r="O29" s="43"/>
    </row>
    <row r="30" spans="1:16" s="42" customFormat="1" ht="15" customHeight="1">
      <c r="A30" s="82"/>
      <c r="B30" s="29">
        <v>1</v>
      </c>
      <c r="C30" s="30">
        <v>20</v>
      </c>
      <c r="D30" s="30">
        <v>20</v>
      </c>
      <c r="E30" s="30">
        <v>20</v>
      </c>
      <c r="F30" s="76">
        <f>SUM(C30:E30)</f>
        <v>60</v>
      </c>
      <c r="G30" s="31" t="s">
        <v>30</v>
      </c>
      <c r="H30" s="31">
        <v>10</v>
      </c>
      <c r="I30" s="32" t="s">
        <v>35</v>
      </c>
      <c r="J30" s="32" t="s">
        <v>36</v>
      </c>
      <c r="K30" s="32" t="s">
        <v>20</v>
      </c>
      <c r="L30" s="32">
        <v>36</v>
      </c>
      <c r="M30" s="77"/>
      <c r="N30" s="34"/>
      <c r="O30" s="43"/>
      <c r="P30" s="56"/>
    </row>
    <row r="31" spans="2:16" s="42" customFormat="1" ht="15" customHeight="1">
      <c r="B31" s="29">
        <v>2</v>
      </c>
      <c r="C31" s="41">
        <v>0</v>
      </c>
      <c r="D31" s="30">
        <v>20</v>
      </c>
      <c r="E31" s="30">
        <v>14</v>
      </c>
      <c r="F31" s="76">
        <f>SUM(C31:E31)</f>
        <v>34</v>
      </c>
      <c r="G31" s="31" t="s">
        <v>24</v>
      </c>
      <c r="H31" s="31">
        <v>0</v>
      </c>
      <c r="I31" s="32" t="s">
        <v>53</v>
      </c>
      <c r="J31" s="32" t="s">
        <v>55</v>
      </c>
      <c r="K31" s="32" t="s">
        <v>20</v>
      </c>
      <c r="L31" s="32">
        <v>30</v>
      </c>
      <c r="M31" s="77"/>
      <c r="N31" s="34"/>
      <c r="O31" s="43"/>
      <c r="P31" s="56"/>
    </row>
    <row r="32" spans="1:16" s="42" customFormat="1" ht="15" customHeight="1">
      <c r="A32" s="83"/>
      <c r="B32" s="29">
        <v>3</v>
      </c>
      <c r="C32" s="41">
        <v>0</v>
      </c>
      <c r="D32" s="30">
        <v>0</v>
      </c>
      <c r="E32" s="30">
        <v>16</v>
      </c>
      <c r="F32" s="76"/>
      <c r="G32" s="31" t="s">
        <v>67</v>
      </c>
      <c r="H32" s="31">
        <v>15</v>
      </c>
      <c r="I32" s="32" t="s">
        <v>80</v>
      </c>
      <c r="J32" s="32" t="s">
        <v>83</v>
      </c>
      <c r="K32" s="32" t="s">
        <v>84</v>
      </c>
      <c r="L32" s="32">
        <v>18</v>
      </c>
      <c r="M32" s="77"/>
      <c r="N32" s="34"/>
      <c r="O32" s="43"/>
      <c r="P32" s="56"/>
    </row>
    <row r="33" spans="2:16" s="42" customFormat="1" ht="15" customHeight="1" thickBot="1" thickTop="1">
      <c r="B33" s="29"/>
      <c r="C33" s="41"/>
      <c r="D33" s="30"/>
      <c r="E33" s="30"/>
      <c r="F33" s="76"/>
      <c r="G33" s="31"/>
      <c r="H33" s="31"/>
      <c r="I33" s="32"/>
      <c r="J33" s="32"/>
      <c r="K33" s="32"/>
      <c r="L33" s="32"/>
      <c r="M33" s="77"/>
      <c r="N33" s="34"/>
      <c r="O33" s="43"/>
      <c r="P33" s="56"/>
    </row>
    <row r="34" s="42" customFormat="1" ht="8.25" customHeight="1" thickTop="1"/>
    <row r="35" spans="2:15" s="42" customFormat="1" ht="12.75" customHeight="1">
      <c r="B35" s="91" t="s">
        <v>43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"/>
    </row>
    <row r="36" spans="2:15" s="42" customFormat="1" ht="12.75" customHeight="1"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2"/>
    </row>
    <row r="37" spans="2:15" s="42" customFormat="1" ht="9.75" customHeight="1">
      <c r="B37" s="48"/>
      <c r="C37" s="48"/>
      <c r="D37" s="48"/>
      <c r="E37" s="48"/>
      <c r="F37" s="48"/>
      <c r="G37" s="49"/>
      <c r="H37" s="49"/>
      <c r="I37" s="49"/>
      <c r="J37" s="49"/>
      <c r="K37" s="49"/>
      <c r="L37" s="49"/>
      <c r="M37" s="62"/>
      <c r="N37" s="51"/>
      <c r="O37" s="43"/>
    </row>
    <row r="38" spans="2:15" s="42" customFormat="1" ht="13.5" customHeight="1">
      <c r="B38" s="87" t="s">
        <v>1</v>
      </c>
      <c r="C38" s="15" t="s">
        <v>2</v>
      </c>
      <c r="D38" s="15" t="s">
        <v>2</v>
      </c>
      <c r="E38" s="15" t="s">
        <v>2</v>
      </c>
      <c r="F38" s="15" t="s">
        <v>2</v>
      </c>
      <c r="G38" s="16" t="s">
        <v>44</v>
      </c>
      <c r="H38" s="88" t="s">
        <v>45</v>
      </c>
      <c r="I38" s="17" t="s">
        <v>5</v>
      </c>
      <c r="J38" s="17" t="s">
        <v>6</v>
      </c>
      <c r="K38" s="17" t="s">
        <v>7</v>
      </c>
      <c r="L38" s="17" t="s">
        <v>8</v>
      </c>
      <c r="M38" s="66" t="s">
        <v>9</v>
      </c>
      <c r="N38" s="89" t="s">
        <v>10</v>
      </c>
      <c r="O38" s="43"/>
    </row>
    <row r="39" spans="2:15" s="42" customFormat="1" ht="13.5" customHeight="1">
      <c r="B39" s="87"/>
      <c r="C39" s="67" t="s">
        <v>46</v>
      </c>
      <c r="D39" s="67" t="s">
        <v>47</v>
      </c>
      <c r="E39" s="67" t="s">
        <v>47</v>
      </c>
      <c r="F39" s="67"/>
      <c r="G39" s="68"/>
      <c r="H39" s="88"/>
      <c r="I39" s="69"/>
      <c r="J39" s="69"/>
      <c r="K39" s="69"/>
      <c r="L39" s="69"/>
      <c r="M39" s="70"/>
      <c r="N39" s="89"/>
      <c r="O39" s="43"/>
    </row>
    <row r="40" spans="2:16" s="42" customFormat="1" ht="13.5" customHeight="1">
      <c r="B40" s="87"/>
      <c r="C40" s="20" t="s">
        <v>48</v>
      </c>
      <c r="D40" s="20" t="s">
        <v>42</v>
      </c>
      <c r="E40" s="20" t="s">
        <v>49</v>
      </c>
      <c r="F40" s="20" t="s">
        <v>50</v>
      </c>
      <c r="G40" s="21" t="s">
        <v>11</v>
      </c>
      <c r="H40" s="88"/>
      <c r="I40" s="22" t="s">
        <v>12</v>
      </c>
      <c r="J40" s="22" t="s">
        <v>13</v>
      </c>
      <c r="K40" s="22" t="s">
        <v>14</v>
      </c>
      <c r="L40" s="22" t="s">
        <v>15</v>
      </c>
      <c r="M40" s="23" t="s">
        <v>16</v>
      </c>
      <c r="N40" s="89"/>
      <c r="O40" s="43"/>
      <c r="P40" s="56"/>
    </row>
    <row r="41" spans="2:15" s="42" customFormat="1" ht="6" customHeight="1">
      <c r="B41" s="52"/>
      <c r="C41" s="52"/>
      <c r="D41" s="52"/>
      <c r="E41" s="52"/>
      <c r="F41" s="52"/>
      <c r="G41" s="53"/>
      <c r="H41" s="53"/>
      <c r="I41" s="53"/>
      <c r="J41" s="53"/>
      <c r="K41" s="53"/>
      <c r="L41" s="84"/>
      <c r="M41" s="54"/>
      <c r="N41" s="55"/>
      <c r="O41" s="43"/>
    </row>
    <row r="42" spans="1:15" s="42" customFormat="1" ht="15" customHeight="1">
      <c r="A42" s="82"/>
      <c r="B42" s="29">
        <v>1</v>
      </c>
      <c r="C42" s="30">
        <v>18</v>
      </c>
      <c r="D42" s="30">
        <v>20</v>
      </c>
      <c r="E42" s="30">
        <v>18</v>
      </c>
      <c r="F42" s="76">
        <f>SUM(C42:E42)</f>
        <v>56</v>
      </c>
      <c r="G42" s="31" t="s">
        <v>51</v>
      </c>
      <c r="H42" s="31" t="s">
        <v>73</v>
      </c>
      <c r="I42" s="32" t="s">
        <v>38</v>
      </c>
      <c r="J42" s="32" t="s">
        <v>39</v>
      </c>
      <c r="K42" s="32" t="s">
        <v>23</v>
      </c>
      <c r="L42" s="32">
        <v>36</v>
      </c>
      <c r="M42" s="77"/>
      <c r="N42" s="34"/>
      <c r="O42" s="43"/>
    </row>
    <row r="43" spans="1:15" s="42" customFormat="1" ht="15" customHeight="1">
      <c r="A43" s="85"/>
      <c r="B43" s="29">
        <v>2</v>
      </c>
      <c r="C43" s="30">
        <v>0</v>
      </c>
      <c r="D43" s="30">
        <v>20</v>
      </c>
      <c r="E43" s="30">
        <v>16</v>
      </c>
      <c r="F43" s="76">
        <f>SUM(C43:E43)</f>
        <v>36</v>
      </c>
      <c r="G43" s="31" t="s">
        <v>30</v>
      </c>
      <c r="H43" s="31" t="s">
        <v>56</v>
      </c>
      <c r="I43" s="32" t="s">
        <v>40</v>
      </c>
      <c r="J43" s="32" t="s">
        <v>41</v>
      </c>
      <c r="K43" s="32" t="s">
        <v>20</v>
      </c>
      <c r="L43" s="32">
        <v>30</v>
      </c>
      <c r="M43" s="77"/>
      <c r="N43" s="34"/>
      <c r="O43" s="43"/>
    </row>
    <row r="44" spans="1:15" s="42" customFormat="1" ht="15" customHeight="1" thickBot="1" thickTop="1">
      <c r="A44" s="83"/>
      <c r="B44" s="29">
        <v>3</v>
      </c>
      <c r="C44" s="30">
        <v>16</v>
      </c>
      <c r="D44" s="30">
        <v>0</v>
      </c>
      <c r="E44" s="30">
        <v>0</v>
      </c>
      <c r="F44" s="76">
        <f>SUM(C44:E44)</f>
        <v>16</v>
      </c>
      <c r="G44" s="31" t="s">
        <v>51</v>
      </c>
      <c r="H44" s="31" t="s">
        <v>74</v>
      </c>
      <c r="I44" s="32" t="s">
        <v>70</v>
      </c>
      <c r="J44" s="32" t="s">
        <v>69</v>
      </c>
      <c r="K44" s="32" t="s">
        <v>23</v>
      </c>
      <c r="L44" s="32">
        <v>6</v>
      </c>
      <c r="M44" s="77"/>
      <c r="N44" s="34"/>
      <c r="O44" s="43"/>
    </row>
    <row r="45" spans="1:15" s="42" customFormat="1" ht="15" customHeight="1" thickBot="1" thickTop="1">
      <c r="A45" s="56"/>
      <c r="B45" s="29">
        <v>4</v>
      </c>
      <c r="C45" s="30">
        <v>0</v>
      </c>
      <c r="D45" s="30">
        <v>0</v>
      </c>
      <c r="E45" s="30">
        <v>16</v>
      </c>
      <c r="F45" s="76">
        <f>SUM(C45:E45)</f>
        <v>16</v>
      </c>
      <c r="G45" s="31" t="s">
        <v>30</v>
      </c>
      <c r="H45" s="31">
        <v>10</v>
      </c>
      <c r="I45" s="32" t="s">
        <v>81</v>
      </c>
      <c r="J45" s="32" t="s">
        <v>82</v>
      </c>
      <c r="K45" s="32" t="s">
        <v>84</v>
      </c>
      <c r="L45" s="32">
        <v>18</v>
      </c>
      <c r="M45" s="77"/>
      <c r="N45" s="34"/>
      <c r="O45" s="43"/>
    </row>
    <row r="46" ht="8.25" customHeight="1" thickTop="1"/>
    <row r="47" spans="2:14" ht="13.5" customHeight="1">
      <c r="B47" s="91" t="s">
        <v>59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2:14" ht="13.5" customHeight="1">
      <c r="B48" s="90" t="s">
        <v>37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2:14" ht="9.75" customHeight="1">
      <c r="B49" s="48"/>
      <c r="C49" s="48"/>
      <c r="D49" s="48"/>
      <c r="E49" s="48"/>
      <c r="F49" s="48"/>
      <c r="G49" s="49"/>
      <c r="H49" s="49"/>
      <c r="I49" s="49"/>
      <c r="J49" s="49"/>
      <c r="K49" s="49"/>
      <c r="L49" s="49"/>
      <c r="M49" s="62"/>
      <c r="N49" s="51"/>
    </row>
    <row r="50" spans="2:14" ht="13.5" customHeight="1">
      <c r="B50" s="87" t="s">
        <v>1</v>
      </c>
      <c r="C50" s="15" t="s">
        <v>2</v>
      </c>
      <c r="D50" s="15" t="s">
        <v>2</v>
      </c>
      <c r="E50" s="15" t="s">
        <v>2</v>
      </c>
      <c r="F50" s="15" t="s">
        <v>2</v>
      </c>
      <c r="G50" s="16" t="s">
        <v>44</v>
      </c>
      <c r="H50" s="88" t="s">
        <v>45</v>
      </c>
      <c r="I50" s="17" t="s">
        <v>5</v>
      </c>
      <c r="J50" s="17" t="s">
        <v>6</v>
      </c>
      <c r="K50" s="17" t="s">
        <v>7</v>
      </c>
      <c r="L50" s="17" t="s">
        <v>8</v>
      </c>
      <c r="M50" s="66" t="s">
        <v>9</v>
      </c>
      <c r="N50" s="89" t="s">
        <v>10</v>
      </c>
    </row>
    <row r="51" spans="2:14" ht="13.5" customHeight="1">
      <c r="B51" s="87"/>
      <c r="C51" s="67" t="s">
        <v>46</v>
      </c>
      <c r="D51" s="67" t="s">
        <v>47</v>
      </c>
      <c r="E51" s="67" t="s">
        <v>47</v>
      </c>
      <c r="F51" s="67"/>
      <c r="G51" s="68"/>
      <c r="H51" s="88"/>
      <c r="I51" s="69"/>
      <c r="J51" s="69"/>
      <c r="K51" s="69"/>
      <c r="L51" s="69"/>
      <c r="M51" s="70"/>
      <c r="N51" s="89"/>
    </row>
    <row r="52" spans="2:14" ht="13.5" customHeight="1">
      <c r="B52" s="87"/>
      <c r="C52" s="20" t="s">
        <v>48</v>
      </c>
      <c r="D52" s="20" t="s">
        <v>42</v>
      </c>
      <c r="E52" s="20" t="s">
        <v>49</v>
      </c>
      <c r="F52" s="20" t="s">
        <v>50</v>
      </c>
      <c r="G52" s="21" t="s">
        <v>11</v>
      </c>
      <c r="H52" s="88"/>
      <c r="I52" s="22" t="s">
        <v>12</v>
      </c>
      <c r="J52" s="22" t="s">
        <v>13</v>
      </c>
      <c r="K52" s="22" t="s">
        <v>14</v>
      </c>
      <c r="L52" s="22" t="s">
        <v>15</v>
      </c>
      <c r="M52" s="23" t="s">
        <v>16</v>
      </c>
      <c r="N52" s="89"/>
    </row>
    <row r="53" spans="2:14" ht="6" customHeight="1" thickBot="1" thickTop="1">
      <c r="B53" s="52"/>
      <c r="C53" s="52"/>
      <c r="D53" s="52"/>
      <c r="E53" s="52"/>
      <c r="F53" s="52"/>
      <c r="G53" s="53"/>
      <c r="H53" s="53"/>
      <c r="I53" s="53"/>
      <c r="J53" s="53"/>
      <c r="K53" s="53"/>
      <c r="L53" s="84"/>
      <c r="M53" s="54"/>
      <c r="N53" s="55"/>
    </row>
    <row r="54" spans="2:14" ht="15" customHeight="1" thickBot="1" thickTop="1">
      <c r="B54" s="29">
        <v>1</v>
      </c>
      <c r="C54" s="30"/>
      <c r="D54" s="30"/>
      <c r="E54" s="30"/>
      <c r="F54" s="76">
        <f>SUM(C54:D54)</f>
        <v>0</v>
      </c>
      <c r="G54" s="31"/>
      <c r="H54" s="31"/>
      <c r="I54" s="32"/>
      <c r="J54" s="32"/>
      <c r="K54" s="32"/>
      <c r="L54" s="32"/>
      <c r="M54" s="86"/>
      <c r="N54" s="34"/>
    </row>
    <row r="55" ht="15.75" thickTop="1"/>
  </sheetData>
  <sheetProtection password="C73D" sheet="1"/>
  <mergeCells count="27">
    <mergeCell ref="B7:N7"/>
    <mergeCell ref="B9:N9"/>
    <mergeCell ref="B10:N10"/>
    <mergeCell ref="H12:H13"/>
    <mergeCell ref="C12:C13"/>
    <mergeCell ref="D12:D13"/>
    <mergeCell ref="E12:E13"/>
    <mergeCell ref="B25:N25"/>
    <mergeCell ref="B27:B28"/>
    <mergeCell ref="H27:H28"/>
    <mergeCell ref="B47:N47"/>
    <mergeCell ref="B35:N35"/>
    <mergeCell ref="N27:N28"/>
    <mergeCell ref="N38:N40"/>
    <mergeCell ref="C27:C28"/>
    <mergeCell ref="D27:D28"/>
    <mergeCell ref="E27:E28"/>
    <mergeCell ref="B50:B52"/>
    <mergeCell ref="H50:H52"/>
    <mergeCell ref="N50:N52"/>
    <mergeCell ref="B12:B13"/>
    <mergeCell ref="N12:N13"/>
    <mergeCell ref="B36:N36"/>
    <mergeCell ref="B38:B40"/>
    <mergeCell ref="H38:H40"/>
    <mergeCell ref="B48:N48"/>
    <mergeCell ref="B24:N24"/>
  </mergeCells>
  <printOptions/>
  <pageMargins left="0" right="0" top="0.07847222222222222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</cp:lastModifiedBy>
  <cp:lastPrinted>2021-01-31T18:49:41Z</cp:lastPrinted>
  <dcterms:modified xsi:type="dcterms:W3CDTF">2022-09-16T18:39:27Z</dcterms:modified>
  <cp:category/>
  <cp:version/>
  <cp:contentType/>
  <cp:contentStatus/>
</cp:coreProperties>
</file>